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D:\OCI\01. PLAN DE MEJORAMIENTO\01. FORMULACION\2026\05. AF 2025\06. VF\"/>
    </mc:Choice>
  </mc:AlternateContent>
  <xr:revisionPtr revIDLastSave="0" documentId="8_{6BBCD0F7-B966-47AE-A2E0-D43DEB1F1EB7}" xr6:coauthVersionLast="47" xr6:coauthVersionMax="47" xr10:uidLastSave="{00000000-0000-0000-0000-000000000000}"/>
  <bookViews>
    <workbookView xWindow="-120" yWindow="-120" windowWidth="29040" windowHeight="15720" xr2:uid="{634DC68D-E7E7-44B9-8B2B-C3388B8C2EC0}"/>
  </bookViews>
  <sheets>
    <sheet name="PMCGR AF 2025" sheetId="1" r:id="rId1"/>
  </sheets>
  <definedNames>
    <definedName name="_xlnm._FilterDatabase" localSheetId="0" hidden="1">'PMCGR AF 2025'!$A$7:$S$466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P466" i="1" l="1"/>
  <c r="P465" i="1"/>
  <c r="P464" i="1"/>
  <c r="P463" i="1"/>
  <c r="P462" i="1"/>
  <c r="P461" i="1"/>
  <c r="P460" i="1"/>
  <c r="P459" i="1"/>
  <c r="P458" i="1"/>
  <c r="P457" i="1"/>
  <c r="P456" i="1"/>
  <c r="P455" i="1"/>
  <c r="P454" i="1"/>
  <c r="P453" i="1"/>
  <c r="P452" i="1"/>
  <c r="P451" i="1"/>
  <c r="P450" i="1"/>
  <c r="P449" i="1"/>
  <c r="P448" i="1"/>
  <c r="P447" i="1"/>
  <c r="P446" i="1"/>
  <c r="P445" i="1"/>
  <c r="P444" i="1"/>
  <c r="P443" i="1"/>
  <c r="P442" i="1"/>
  <c r="P441" i="1"/>
  <c r="P440" i="1"/>
  <c r="P439" i="1"/>
  <c r="P438" i="1"/>
  <c r="P437" i="1"/>
  <c r="P436" i="1"/>
  <c r="P435" i="1"/>
  <c r="P434" i="1"/>
  <c r="P433" i="1"/>
  <c r="P432" i="1"/>
  <c r="P431" i="1"/>
  <c r="P430" i="1"/>
  <c r="P429" i="1"/>
  <c r="P428" i="1"/>
  <c r="P427" i="1"/>
  <c r="P426" i="1"/>
  <c r="P425" i="1"/>
  <c r="P424" i="1"/>
  <c r="P423" i="1"/>
  <c r="P422" i="1"/>
  <c r="P421" i="1"/>
  <c r="P420" i="1"/>
  <c r="P419" i="1"/>
  <c r="P418" i="1"/>
  <c r="P417" i="1"/>
  <c r="P416" i="1"/>
  <c r="P415" i="1"/>
  <c r="P414" i="1"/>
  <c r="P413" i="1"/>
  <c r="P412" i="1"/>
  <c r="P411" i="1"/>
  <c r="P410" i="1"/>
  <c r="P409" i="1"/>
  <c r="P408" i="1"/>
  <c r="P407" i="1"/>
  <c r="P406" i="1"/>
  <c r="P405" i="1"/>
  <c r="P404" i="1"/>
  <c r="P403" i="1"/>
  <c r="P402" i="1"/>
  <c r="P401" i="1"/>
  <c r="P400" i="1"/>
  <c r="P399" i="1"/>
  <c r="P398" i="1"/>
  <c r="P397" i="1"/>
  <c r="P396" i="1"/>
  <c r="P395" i="1"/>
  <c r="P394" i="1"/>
  <c r="P393" i="1"/>
  <c r="P392" i="1"/>
  <c r="P391" i="1"/>
  <c r="P390" i="1"/>
  <c r="P389" i="1"/>
  <c r="P388" i="1"/>
  <c r="P387" i="1"/>
  <c r="P386" i="1"/>
  <c r="P385" i="1"/>
  <c r="P384" i="1"/>
  <c r="P383" i="1"/>
  <c r="P382" i="1"/>
  <c r="P381" i="1"/>
  <c r="P380" i="1"/>
  <c r="P379" i="1"/>
  <c r="P378" i="1"/>
  <c r="P377" i="1"/>
  <c r="P376" i="1"/>
  <c r="P375" i="1"/>
  <c r="P374" i="1"/>
  <c r="P373" i="1"/>
  <c r="P372" i="1"/>
  <c r="P371" i="1"/>
  <c r="P370" i="1"/>
  <c r="P369" i="1"/>
  <c r="P368" i="1"/>
  <c r="P367" i="1"/>
  <c r="P366" i="1"/>
  <c r="P365" i="1"/>
  <c r="P364" i="1"/>
  <c r="P363" i="1"/>
  <c r="P362" i="1"/>
  <c r="P361" i="1"/>
  <c r="P360" i="1"/>
  <c r="P359" i="1"/>
  <c r="P358" i="1"/>
  <c r="P357" i="1"/>
  <c r="P356" i="1"/>
  <c r="P355" i="1"/>
  <c r="P354" i="1"/>
  <c r="P353" i="1"/>
  <c r="P352" i="1"/>
  <c r="P351" i="1"/>
  <c r="P350" i="1"/>
  <c r="P349" i="1"/>
  <c r="P348" i="1"/>
  <c r="P347" i="1"/>
  <c r="P346" i="1"/>
  <c r="P345" i="1"/>
  <c r="P344" i="1"/>
  <c r="P343" i="1"/>
  <c r="P342" i="1"/>
  <c r="P341" i="1"/>
  <c r="P340" i="1"/>
  <c r="P339" i="1"/>
  <c r="P338" i="1"/>
  <c r="P337" i="1"/>
  <c r="P336" i="1"/>
  <c r="P335" i="1"/>
  <c r="P334" i="1"/>
  <c r="P333" i="1"/>
  <c r="P332" i="1"/>
  <c r="P331" i="1"/>
  <c r="P330" i="1"/>
  <c r="P329" i="1"/>
  <c r="P328" i="1"/>
  <c r="P327" i="1"/>
  <c r="P326" i="1"/>
  <c r="P325" i="1"/>
  <c r="P324" i="1"/>
  <c r="P323" i="1"/>
  <c r="P322" i="1"/>
  <c r="P321" i="1"/>
  <c r="P320" i="1"/>
  <c r="P319" i="1"/>
  <c r="P318" i="1"/>
  <c r="P317" i="1"/>
  <c r="P316" i="1"/>
  <c r="P315" i="1"/>
  <c r="P314" i="1"/>
  <c r="P313" i="1"/>
  <c r="P312" i="1"/>
  <c r="P311" i="1"/>
  <c r="P310" i="1"/>
  <c r="P309" i="1"/>
  <c r="P308" i="1"/>
  <c r="P307" i="1"/>
  <c r="P306" i="1"/>
  <c r="P305" i="1"/>
  <c r="P304" i="1"/>
  <c r="P303" i="1"/>
  <c r="P302" i="1"/>
  <c r="P301" i="1"/>
  <c r="P300" i="1"/>
  <c r="P299" i="1"/>
  <c r="P298" i="1"/>
  <c r="P297" i="1"/>
  <c r="P296" i="1"/>
  <c r="P295" i="1"/>
  <c r="P294" i="1"/>
  <c r="P293" i="1"/>
  <c r="P292" i="1"/>
  <c r="P291" i="1"/>
  <c r="P290" i="1"/>
  <c r="P289" i="1"/>
  <c r="P288" i="1"/>
  <c r="P287" i="1"/>
  <c r="P286" i="1"/>
  <c r="P285" i="1"/>
  <c r="P284" i="1"/>
  <c r="P283" i="1"/>
  <c r="P282" i="1"/>
  <c r="P281" i="1"/>
  <c r="P280" i="1"/>
  <c r="P279" i="1"/>
  <c r="P278" i="1"/>
  <c r="P277" i="1"/>
  <c r="P276" i="1"/>
  <c r="P275" i="1"/>
  <c r="P274" i="1"/>
  <c r="P273" i="1"/>
  <c r="P272" i="1"/>
  <c r="P271" i="1"/>
  <c r="P270" i="1"/>
  <c r="P269" i="1"/>
  <c r="P268" i="1"/>
  <c r="P267" i="1"/>
  <c r="P266" i="1"/>
  <c r="P265" i="1"/>
  <c r="P264" i="1"/>
  <c r="P263" i="1"/>
  <c r="P262" i="1"/>
  <c r="P261" i="1"/>
  <c r="P260" i="1"/>
  <c r="P259" i="1"/>
  <c r="P258" i="1"/>
  <c r="P257" i="1"/>
  <c r="P256" i="1"/>
  <c r="P255" i="1"/>
  <c r="P254" i="1"/>
  <c r="P253" i="1"/>
  <c r="P252" i="1"/>
  <c r="P251" i="1"/>
  <c r="P250" i="1"/>
  <c r="P249" i="1"/>
  <c r="P248" i="1"/>
  <c r="P247" i="1"/>
  <c r="P246" i="1"/>
  <c r="P245" i="1"/>
  <c r="P244" i="1"/>
  <c r="P243" i="1"/>
  <c r="P242" i="1"/>
  <c r="P241" i="1"/>
  <c r="P240" i="1"/>
  <c r="P239" i="1"/>
  <c r="P238" i="1"/>
  <c r="P237" i="1"/>
  <c r="P236" i="1"/>
  <c r="P235" i="1"/>
  <c r="P234" i="1"/>
  <c r="P233" i="1"/>
  <c r="P232" i="1"/>
  <c r="P231" i="1"/>
  <c r="P230" i="1"/>
  <c r="P229" i="1"/>
  <c r="P228" i="1"/>
  <c r="P227" i="1"/>
  <c r="P226" i="1"/>
  <c r="P225" i="1"/>
  <c r="P224" i="1"/>
  <c r="P223" i="1"/>
  <c r="P222" i="1"/>
  <c r="P221" i="1"/>
  <c r="P220" i="1"/>
  <c r="P219" i="1"/>
  <c r="P218" i="1"/>
  <c r="P217" i="1"/>
  <c r="P216" i="1"/>
  <c r="P215" i="1"/>
  <c r="P214" i="1"/>
  <c r="P213" i="1"/>
  <c r="P212" i="1"/>
  <c r="P211" i="1"/>
  <c r="P210" i="1"/>
  <c r="P209" i="1"/>
  <c r="P208" i="1"/>
  <c r="P207" i="1"/>
  <c r="P206" i="1"/>
  <c r="P205" i="1"/>
  <c r="P204" i="1"/>
  <c r="P203" i="1"/>
  <c r="P202" i="1"/>
  <c r="P201" i="1"/>
  <c r="P200" i="1"/>
  <c r="P199" i="1"/>
  <c r="P198" i="1"/>
  <c r="P197" i="1"/>
  <c r="P196" i="1"/>
  <c r="P195" i="1"/>
  <c r="P194" i="1"/>
  <c r="P193" i="1"/>
  <c r="P192" i="1"/>
  <c r="P191" i="1"/>
  <c r="P190" i="1"/>
  <c r="P189" i="1"/>
  <c r="P188" i="1"/>
  <c r="P187" i="1"/>
  <c r="P186" i="1"/>
  <c r="P185" i="1"/>
  <c r="P184" i="1"/>
  <c r="P183" i="1"/>
  <c r="P182" i="1"/>
  <c r="P181" i="1"/>
  <c r="P180" i="1"/>
  <c r="P179" i="1"/>
  <c r="P178" i="1"/>
  <c r="P177" i="1"/>
  <c r="P176" i="1"/>
  <c r="P175" i="1"/>
  <c r="P174" i="1"/>
  <c r="P173" i="1"/>
  <c r="P172" i="1"/>
  <c r="P171" i="1"/>
  <c r="P170" i="1"/>
  <c r="P169" i="1"/>
  <c r="P168" i="1"/>
  <c r="P167" i="1"/>
  <c r="P166" i="1"/>
  <c r="P165" i="1"/>
  <c r="P164" i="1"/>
  <c r="P163" i="1"/>
  <c r="P162" i="1"/>
  <c r="P161" i="1"/>
  <c r="P160" i="1"/>
  <c r="P159" i="1"/>
  <c r="P158" i="1"/>
  <c r="P157" i="1"/>
  <c r="P156"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tc={6B1379A2-D2AD-4628-B79A-5302E9F9E8EF}</author>
    <author>tc={7B727BF4-06F8-4A7A-88C0-37681D45A10E}</author>
    <author>tc={C2C0C466-2A39-4242-A4DA-89CCDBDED87E}</author>
    <author>tc={1535A672-B044-44AA-B1D0-80241A00963D}</author>
    <author>tc={4B939657-9CCB-4455-9862-DCA3D79DF001}</author>
    <author>tc={22F49817-0AD8-48C9-83FB-B5A6960F214D}</author>
    <author>tc={79F2910A-9ADD-46A0-8315-779AA79DC5EF}</author>
    <author>tc={276B50F0-4528-4BEE-9B2E-3F943904E0AE}</author>
  </authors>
  <commentList>
    <comment ref="I7" authorId="0" shapeId="0" xr:uid="{6B1379A2-D2AD-4628-B79A-5302E9F9E8EF}">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Diligenciar las causas que con base en el análisis, conocimiento y experiencia se identifiquen; es decir, adicionales a la establecida por el Ente de Control.
Identificar causas relacionadas con la(s) problemática(s) del Hallazgo.
</t>
      </text>
    </comment>
    <comment ref="J7" authorId="1" shapeId="0" xr:uid="{7B727BF4-06F8-4A7A-88C0-37681D45A10E}">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 Acción (correcciones - si aplica-, correctivas y/o preventivas) que adopta la Entidad para subsanar o corregir la causa que genera el hallazgo.
- Redactar en verbo infinitivo.
- Una Acción de Mejora puede desarrollarse en varias actividades
- No existe límite en la cantidad de Acciones de Mejora a formular.
- Establecer Acciones Mejora que esten bajo el control de la Dependencia que formula.
-Se recomienda tener en cuenta el ciclo PHVA (Planear – Hacer – Verificar – Actuar) para la formulación de las mismas.
</t>
      </text>
    </comment>
    <comment ref="K7" authorId="2" shapeId="0" xr:uid="{C2C0C466-2A39-4242-A4DA-89CCDBDED87E}">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 Determinar  actividades de corrección (si se formularon Acciones de Corrección).
-Aquellas que se desarrollan para el cumplimiento de la Acción de Mejora
- Redactar actividad de tal manera que sea medible y cuantificable.
- Una Acción de Mejora puede desarrollarse en varias actividades
- No existe límite en la cantidad de Actividades a formular, por acción de mejora.
- Establecer Actividades que estén bajo el control de la Dependencia que formula.
-Se recomienda tener en cuenta el ciclo PHVA (Planear – Hacer – Verificar – Actuar) para la formulación de las mismas.
</t>
      </text>
    </comment>
    <comment ref="L7" authorId="3" shapeId="0" xr:uid="{1535A672-B044-44AA-B1D0-80241A00963D}">
      <text>
        <t>[Comentario encadenado]
Su versión de Excel le permite leer este comentario encadenado; sin embargo, las ediciones que se apliquen se quitarán si el archivo se abre en una versión más reciente de Excel. Más información: https://go.microsoft.com/fwlink/?linkid=870924
Comentario:
    Medición de la Actividad. Ejemplo: Informes, Actas, jornadas de Capacitación etc.</t>
      </text>
    </comment>
    <comment ref="M7" authorId="4" shapeId="0" xr:uid="{4B939657-9CCB-4455-9862-DCA3D79DF001}">
      <text>
        <t>[Comentario encadenado]
Su versión de Excel le permite leer este comentario encadenado; sin embargo, las ediciones que se apliquen se quitarán si el archivo se abre en una versión más reciente de Excel. Más información: https://go.microsoft.com/fwlink/?linkid=870924
Comentario:
    Tamaño de la actividad, se registra en número.</t>
      </text>
    </comment>
    <comment ref="N7" authorId="5" shapeId="0" xr:uid="{22F49817-0AD8-48C9-83FB-B5A6960F214D}">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Fechas programada para el inicio de la actividad</t>
      </text>
    </comment>
    <comment ref="O7" authorId="6" shapeId="0" xr:uid="{79F2910A-9ADD-46A0-8315-779AA79DC5EF}">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programada para la finalización de la actividad, la cual debe ser diferente a la fecha inicial</t>
      </text>
    </comment>
    <comment ref="P7" authorId="7" shapeId="0" xr:uid="{276B50F0-4528-4BEE-9B2E-3F943904E0AE}">
      <text>
        <t>[Comentario encadenado]
Su versión de Excel le permite leer este comentario encadenado; sin embargo, las ediciones que se apliquen se quitarán si el archivo se abre en una versión más reciente de Excel. Más información: https://go.microsoft.com/fwlink/?linkid=870924
Comentario:
    Cantidad de semanas que existe entre la fecha de inicio y la fecha final de ejecución de la actividad.</t>
      </text>
    </comment>
  </commentList>
</comments>
</file>

<file path=xl/sharedStrings.xml><?xml version="1.0" encoding="utf-8"?>
<sst xmlns="http://schemas.openxmlformats.org/spreadsheetml/2006/main" count="5072" uniqueCount="1246">
  <si>
    <t xml:space="preserve">Entidad: </t>
  </si>
  <si>
    <t>INSTITUTO COLOMBIANO DE BIENESTAR FAMILIAR</t>
  </si>
  <si>
    <t>NIT</t>
  </si>
  <si>
    <t>899999239-2</t>
  </si>
  <si>
    <t>Períodos que cubrirá:</t>
  </si>
  <si>
    <t>01/08/2026 al 31/07/2027</t>
  </si>
  <si>
    <t xml:space="preserve">Fecha de suscripción </t>
  </si>
  <si>
    <t>PMCGR 2026-2027</t>
  </si>
  <si>
    <t>AUDITORÍA/DENUNCIA</t>
  </si>
  <si>
    <t>VIGENCIA REALIZACIÓN AUDITORIA /DENUNCIA</t>
  </si>
  <si>
    <t>NO. CONSECUTIVO HALLAZGO
(CÓD. ICBF)</t>
  </si>
  <si>
    <t>TEMA DEL HALLAZGO</t>
  </si>
  <si>
    <t>RESPONSABLE (Ejecución Plan de Mejoramiento)</t>
  </si>
  <si>
    <t>DESCRIPCIÓN DEL HALLAZGO</t>
  </si>
  <si>
    <t>CAUSA DEL HALLAZGO</t>
  </si>
  <si>
    <t>CAUSA IDENTIFICADA (ICBF)</t>
  </si>
  <si>
    <t>ACCIÓN DE MEJORA</t>
  </si>
  <si>
    <t>ACTIVIDADES / DESCRIPCIÓN</t>
  </si>
  <si>
    <t>UNIDAD DE MEDIDA</t>
  </si>
  <si>
    <t>CANTIDADES UNIDAD DE MEDIDA</t>
  </si>
  <si>
    <t>FECHA DE INICIO</t>
  </si>
  <si>
    <t>FECHA DE TERMINACIÓN</t>
  </si>
  <si>
    <t>PLAZO EN SEMANAS</t>
  </si>
  <si>
    <t>AUD_FIN_2025</t>
  </si>
  <si>
    <t>48. AUDITORÍA FINANCIERA 2025</t>
  </si>
  <si>
    <t>AF-CGR-2025-01</t>
  </si>
  <si>
    <t>Subcuenta 138426. Pago por cuenta de terceros – Licencias e Incapacidades – Nivel Central</t>
  </si>
  <si>
    <t>DIRECCIÓN DE TALENTO HUMANO</t>
  </si>
  <si>
    <r>
      <t xml:space="preserve">Hallazgo N° 1. Subcuenta 138426. Pago por cuenta de terceros – Licencias e Incapacidades – Nivel Central (A)
</t>
    </r>
    <r>
      <rPr>
        <sz val="10"/>
        <color theme="1"/>
        <rFont val="Arial"/>
        <family val="2"/>
      </rPr>
      <t>Con el fin de verificar la razonabilidad de la información financiera del Instituto Colombiano de Bienestar Familiar – ICBF, se evaluaron las cuentas por cobrar, específicamente aquellas relacionadas con las licencias e incapacidades reconocidas y pagadas a los funcionarios de la entidad, y que se encuentran pendientes de recobro ante las Entidades Promotoras de Salud – EPS-. Dicha verificación se realizó con el propósito establecer que los valores registrados reflejen los hechos económicos reales de la entidad y cumplan con el marco normativo establecido por la Contaduría General de la Nación (CGN).
Una vez analizada la información suministrada por la Entidad, en respuesta al punto 75 de la solicitud de información con radicado 2026EE0014067 del 27 de enero 2026, y actualizado el 19 de febrero de 2026, esta reportó en la subcuenta 138426 – Pago por cuenta de terceros el saldo de $2.146.346.968 a 31 diciembre 2025. De acuerdo con lo revelado en las notas a los estados financieros esto “Corresponde a las incapacidades y las licencias de maternidad, por cobrar a las entidades promotoras de salud”....</t>
    </r>
  </si>
  <si>
    <t>Lo anterior, obedece a deficiencias en el proceso de gestión, seguimiento y control de la información relacionada con las licencias e incapacidades de los funcionarios del ICBF, atribuibles a la Dirección de Talento Humano en su calidad de proveedor de información financiera. Tales deficiencias limitan identificar y verificar el saldo contable de las cuentas por cobrar que tiene las Entidades Promotoras de Salud con el Instituto Colombiano de Bienestar Familiar – ICBF, afectando la confiabilidad y la verificabilidad de esta cartera.</t>
  </si>
  <si>
    <t>Debilidades en el seguimiento y control de las cuentas por cobrar derivadas de incapacidades y licencias, lo que ocasionó acumulación de saldos pendientes de gestión.
Alta rotación de personal que no permite la articulación entre las áreas de Gestión Humana, Financiera y las Direcciones Regionales, afectando la oportunidad en el intercambio de información.
Acumulación de saldos históricos pendientes de análisis y depuración, derivados de vigencias anteriores, que impactaron el saldo 
Deficiencias en la documentación soporte de algunos recobros, ocasionando reprocesos o solicitudes de aclaración por parte de las EPS.</t>
  </si>
  <si>
    <t xml:space="preserve">Fortalecer la gestión de cobro, depuración, conciliación de saldo de incapacidades y licencias que permitan la disminución y recuperación de cartera </t>
  </si>
  <si>
    <t>1.Capacitar a los funcionarios responsables en el Procedimiento Reconocimiento y Cobro de Incapacidades y o Licencias, así mismo en la normatividad vigente sobre incapacidades, licencias y recobro ante las EPS.</t>
  </si>
  <si>
    <t xml:space="preserve">Presentación y lista de asistencia  </t>
  </si>
  <si>
    <t xml:space="preserve">2. Realizar mesas de trabajo periódicas entre la Dirección de Gestión Humana y las Regionales con mayor causación de incapacidades para revisar diferencias y definir acciones 
4 actas de trabajo
</t>
  </si>
  <si>
    <t>Acta  de reunión</t>
  </si>
  <si>
    <t xml:space="preserve">3.Realizar de seguimiento mensual de los avances de la  depuración de cartera por Regional 
</t>
  </si>
  <si>
    <t>Matriz de seguimiento</t>
  </si>
  <si>
    <t>AF-CGR-2025-02</t>
  </si>
  <si>
    <t>Cuenta contable 138516 aportes sobre la nómina ICBF - Bolívar</t>
  </si>
  <si>
    <t xml:space="preserve"> BOLÍVAR</t>
  </si>
  <si>
    <r>
      <t xml:space="preserve">Hallazgo N° 2. Cuenta contable 138516 aportes sobre la nómina ICBF - Bolívar
</t>
    </r>
    <r>
      <rPr>
        <sz val="10"/>
        <color theme="1"/>
        <rFont val="Arial"/>
        <family val="2"/>
      </rPr>
      <t>En la revisión de la cuenta auxiliar 138516002 “ICBF” con saldo de $1.144.027.368 a diciembre 31 de 2025, de la cuenta mayor 1385 “CUENTAS POR COBRAR DE DIFÍCIL RECAUDO”, se identificó que su saldo está compuesto por veintisiete (27) terceros, quienes presentan una antigüedad de cartera de más de cinco (5) años, y quienes adelantan procesos a las cuentas por cobrar de los aportes parafiscales 3%, los cuales presentan Procesos Jurídicos (Coactivo, Concursales y Laborales), de las cuales se seleccionó una muestra de 13, para confrontar saldos por $675.516.478, recibiendo respuesta de 4, evidenciando diferencias que se relacionan en el siguiente cuadro:
Cuadro N° 66
Constatación de saldos cuenta 138516002 “ICBF” por terceros ICBF Regional Bolívar (pág 187)...</t>
    </r>
  </si>
  <si>
    <t>La situación detectada refleja debilidades en los mecanismos de control interno y control interno contable del ICBF Dirección Regional Bolívar, lo que genera incertidumbre en los saldos de la cuenta 138516002 “ICBF” ICBF Regional Bolívar, así como el reconocimiento de los intereses moratorios</t>
  </si>
  <si>
    <t>Debilidades en los mecanismos de revisión y conciliación de la información financiera y contable relacionada con los aportes sobre la nómina, generando inconsistencias en el registro contable.</t>
  </si>
  <si>
    <t xml:space="preserve">Fortalecer los controles de conciliación y validación de la información financiera antes del cierre contable. </t>
  </si>
  <si>
    <t>Realizar conciliaciones periódicas entre las áreas responsables a fin de: Verificar los registros contables, documentar las revisiones efectuadas y adoptar las correcciones requeridas antes del cierre de cada periodo.</t>
  </si>
  <si>
    <t xml:space="preserve">Acta de conciliación.
</t>
  </si>
  <si>
    <t>AF-CGR-2025-03</t>
  </si>
  <si>
    <t>Registro de Bienes Inmuebles en el sistema de activos fijos SEVEN– ICBF Regional - Bolívar (D)</t>
  </si>
  <si>
    <r>
      <rPr>
        <b/>
        <sz val="10"/>
        <color theme="1"/>
        <rFont val="Arial"/>
        <family val="2"/>
      </rPr>
      <t xml:space="preserve">Hallazgo N° 3. Registro de Bienes Inmuebles en el sistema de activos fijos SEVEN– ICBF Regional - Bolívar13 (D)
</t>
    </r>
    <r>
      <rPr>
        <sz val="10"/>
        <color theme="1"/>
        <rFont val="Arial"/>
        <family val="2"/>
      </rPr>
      <t xml:space="preserve">La situación evidenciada obedece a debilidades en los mecanismos de control interno implementados por la Regional Bolívar del Instituto Colombiano de Bienestar Familiar, especialmente en lo relacionado con la identificación, registro y actualización de los bienes inmuebles en el aplicativo SEVEN. Se evidencian falencias en los procesos de conciliación entre la información proveniente de fuentes externas oficiales, como la Superintendencia de Notariado y Registro, y los registros internos de la entidad.
</t>
    </r>
  </si>
  <si>
    <t>La falta de registro de estos bienes inmuebles en el aplicativo SEVEN genera una incertidumbre en las cuentas 1.6.05.01 y 1.6.40.01 correspondiente a activos en los estados financieros, afectando su razonabilidad y confiabilidad. Así mismo, incrementa el riesgo de pérdida, uso indebido o falta de control sobre los bienes</t>
  </si>
  <si>
    <t>Falta de controles efectivos y de procedimientos periódicos de conciliación y validación entre la información de bienes inmuebles reportada por la Superintendencia de Notariado y Registro y los registros internos del aplicativo SEVEN, lo que ha generado inconsistencias y omisiones en el inventario inmobiliario de la Regional Bolívar.</t>
  </si>
  <si>
    <t>Realizar la depuración y actualización del inventario de bienes inmuebles de la Regional Bolívar, verificando la información contenida en las bases de datos institucionales frente a los certificados de tradición y libertad y demás fuentes oficiales, registrando oportunamente las novedades identificadas en el aplicativo SEVEN y estableciendo un procedimiento de conciliación semestral para asegurar la consistencia de la información.</t>
  </si>
  <si>
    <t xml:space="preserve">1. Identificar los bienes inmuebles reportados por la Superintendencia de Notariado y Registro.
</t>
  </si>
  <si>
    <t>Inventario de bienes inmuebles actualizado.</t>
  </si>
  <si>
    <t>.Realizar la depuración y actualización del inventario de bienes inmuebles de la Regional Bolívar, verificando la información contenida en las bases de datos institucionales frente a los certificados de tradición y libertad y demás fuentes oficiales, registrando oportunamente las novedades identificadas en el aplicativo SEVEN y estableciendo un procedimiento de conciliación semestral para asegurar la consistencia de la información.</t>
  </si>
  <si>
    <t xml:space="preserve">2. Comparar la información de los inmuebles con los registros existentes en el aplicativo SEVEN.
</t>
  </si>
  <si>
    <t>Reportes de actualización generados en el aplicativo SEVEN.</t>
  </si>
  <si>
    <t>3. Determinar y documentar las diferencias o inconsistencias encontradas.</t>
  </si>
  <si>
    <t>Soportes documentales de verificación.</t>
  </si>
  <si>
    <t>4. Actualizar y registrar los bienes inmuebles y sus novedades en el aplicativo SEVEN.</t>
  </si>
  <si>
    <t>5.Realizar y documentar la conciliación entre la información externa e interna.</t>
  </si>
  <si>
    <t>Actas o informes de conciliación.</t>
  </si>
  <si>
    <t>6. Establecer un cronograma de conciliaciones periódicas para garantizar la actualización permanente de la información.</t>
  </si>
  <si>
    <t>DIRECCIÓN ADMINISTRATIVA</t>
  </si>
  <si>
    <t>La falta de  conciliación interáreas y con  las oficinas de instrumentos publicos  que existan en el departamento por circulo catastral.</t>
  </si>
  <si>
    <t>Realizar por lo menos una vez al año la conciliación con el área jurídica de la regional  al igual que con  las oficinas de instrumentos publicos  que existan en el departamento por circulo registral con el fin de identificar los inmuebles de propiedad de la regional para efectura su registro según sea el caso.</t>
  </si>
  <si>
    <r>
      <rPr>
        <b/>
        <sz val="10"/>
        <color theme="1"/>
        <rFont val="Arial"/>
        <family val="2"/>
      </rPr>
      <t>Actividad 1.</t>
    </r>
    <r>
      <rPr>
        <sz val="10"/>
        <color theme="1"/>
        <rFont val="Arial"/>
        <family val="2"/>
      </rPr>
      <t xml:space="preserve"> El almacenista de la regional Bolívar debe eealizar  el registro en el aplicativo SEVEN ERP de los bienes inmuebles identificados con los FMI 060- 97452, 060-92886, 060-163237 y 060-237934 y efectuar el ajuste al numéro de folio en el aplicativo del inmueble identificado con FMI 060-16418  que ya se tenía registrado. </t>
    </r>
  </si>
  <si>
    <t>Reporte Aplicativo SEVEN ERP</t>
  </si>
  <si>
    <t>Comunicación</t>
  </si>
  <si>
    <r>
      <t>Actividad 3</t>
    </r>
    <r>
      <rPr>
        <sz val="10"/>
        <color theme="1"/>
        <rFont val="Arial"/>
        <family val="2"/>
      </rPr>
      <t>. El grupo de gestión de bienes a través del abogado designado realizará seguimiento a las respuestas emitidas por los círculos registrales, así como al registro de los bienes inmuebles en el aplicativo SEVEN ERP que resulten a nombre de ICBF por parte de las regionales.</t>
    </r>
  </si>
  <si>
    <t>AF-CGR-2025-04</t>
  </si>
  <si>
    <t>Registro de Bienes Inmuebles – La Guajira (D)</t>
  </si>
  <si>
    <t xml:space="preserve"> LA GUAJIRA</t>
  </si>
  <si>
    <r>
      <t xml:space="preserve">Hallazgo N° 4. Registro de Bienes Inmuebles – La Guajira (D)
</t>
    </r>
    <r>
      <rPr>
        <sz val="10"/>
        <color theme="1"/>
        <rFont val="Arial"/>
        <family val="2"/>
      </rPr>
      <t>En la verificación de los Saldos y Movimientos Contables de la regional La Guajira se pudo establecer que existen 4 bienes inmuebles, en la relación recibida de Notariado y Registro que no se encuentran en el aplicativo SEVEN de la entidad ni en los estados financieros a diciembre de 2025 y la información suministrada por la Superintendencia de Notariado y Registro carece de valores, subestimando la cuenta. De conformidad con el Marco Conceptual para la Preparación y Presentación de la Información Financiera del Marco Normativo para Entidades de Gobierno, incorporado mediante la Resolución 533 de 2015 de la Contaduría General de la Nación, la información financiera debe ser útil, relevante y representar fielmente los hechos económicos.
Cuadro N° 68
Bienes en Notariado y Registro NO en el ICBF - SEVEN (PÁG 200)...</t>
    </r>
  </si>
  <si>
    <t>La imposibilidad de determinar el valor de los 4 inmuebles, así como las inconsistencias entre los registros del aplicativo SEVEN y la información suministrada por la Superintendencia de Notariado y Registro, generan incertidumbre sobre los saldos y movimientos contables, afectando la razonabilidad de la subcuenta 16.40.01 – Edificios y casas y del patrimonio. Adicionalmente, dichas situaciones evidencian debilidades en el control interno contable, conforme a lo establecido en la Resolución 193 de 2016, y afectan el principio de revelación y las características cualitativas de la información contable pública</t>
  </si>
  <si>
    <t xml:space="preserve">Debilidades en los mecanismos de control interno para la administración y conciliación de la información de los bienes inmuebles, así como la falta de seguimiento para la actualización de los valores y soportes de los bienes inmuebles. </t>
  </si>
  <si>
    <t>Validar periodicamente la información de los bienes inmuebles entre el aplicativo SEVEN, los registros contables y la información de la superintendencia de notario y registro, estableciendo responsable, actividades, seguimiento con el fin de actualizar la información de los inmuebles garantizando la confiabilidad y cumplimineto de la resolución 193 de 2016.</t>
  </si>
  <si>
    <t>1, Revisar en el aplicativo SEVEN semestralmente, el estado y clasificación de los bienes inmuebles, garantizando que ésta corresponda a la situación real y/o realizar la depuración de las diferencias en el aplicativo de acuerdo a lo establecido en la guia de gestión de bienes.</t>
  </si>
  <si>
    <t>Pantallazo SEVEN</t>
  </si>
  <si>
    <t>2,Allegar los soportes de los bienes inmuebles o activos de propiedad del ICBF, al grupo financiero, para su registro y proceso de conciliación, actualización y control de la información de saldos y movimientos contables de la regional.</t>
  </si>
  <si>
    <t>correo electrónico</t>
  </si>
  <si>
    <t>3, Registar el ingreso y enajenacion de propiedad de planta y equipo, en el registro edificaciones, para actualizar el inventario y conciliar los estados financieros en la regional.</t>
  </si>
  <si>
    <t>Pantallazo aplicativo</t>
  </si>
  <si>
    <t>Realizar el registro y actualizacion de la información de los bienes inmuebles relacionados en el hallazgo , conforme al estado actual de bienes y registro en el aplicativo SEVEN ERP, verificando que cada inmueble corresponda con la documentacion soporte que permita la conciliación de la información y valores de los bienes inmuebles.</t>
  </si>
  <si>
    <t>Pantallazo aplicativo SEVEN</t>
  </si>
  <si>
    <t>Generar un informe técnico trimestral, con la evidencia del registro efectuado y las observaciones de cada inmueble para garantizar el seguimiento, control y cierre respectivo del hallazgo.</t>
  </si>
  <si>
    <t>informe trimestral</t>
  </si>
  <si>
    <r>
      <rPr>
        <b/>
        <sz val="10"/>
        <color theme="1"/>
        <rFont val="Arial"/>
        <family val="2"/>
      </rPr>
      <t>Actividad 1.</t>
    </r>
    <r>
      <rPr>
        <sz val="10"/>
        <color theme="1"/>
        <rFont val="Arial"/>
        <family val="2"/>
      </rPr>
      <t xml:space="preserve"> El almacenista de la regional debe eealizar  el registro en el aplicativo SEVEN ERP del bien inmueble identificado con el FMI 210-61063, ya que los otros tres bienes inmuebles relacionados en el hallazgo se tenían registrados en el aplicativo SEVEN ERP. </t>
    </r>
  </si>
  <si>
    <r>
      <t xml:space="preserve">Actividad 3. </t>
    </r>
    <r>
      <rPr>
        <sz val="10"/>
        <color theme="1"/>
        <rFont val="Arial"/>
        <family val="2"/>
      </rPr>
      <t xml:space="preserve"> El grupo de gestión de bienes a través del abogado designado realizará seguimiento a las respuestas emitidas por los círculos registrales, así como al registro de los bienes inmuebles en el aplicativo SEVEN ERP que resulten a nombre de ICBF por parte de las regionales.</t>
    </r>
  </si>
  <si>
    <t>AF-CGR-2025-05</t>
  </si>
  <si>
    <t>Registro y reintegro de inejecuciones – Nariño (D, F, BA)</t>
  </si>
  <si>
    <t xml:space="preserve"> NARIÑO</t>
  </si>
  <si>
    <r>
      <t xml:space="preserve">Hallazgo N° 5. Registro y reintegro de inejecuciones – Nariño (D, F, BA)
</t>
    </r>
    <r>
      <rPr>
        <sz val="11"/>
        <color theme="1"/>
        <rFont val="Calibri"/>
        <family val="2"/>
        <scheme val="minor"/>
      </rPr>
      <t>Al 31 de diciembre de 2025, se evidenció una subestimación en la subcuenta 839090001 – Otras cuentas deudoras de control, con contrapartida en la subcuenta 891590 – Otras cuentas deudoras de control, por $765.930.142. Esta situación afecta la razonabilidad de los estados financieros, debido al no reconocimiento contable de los reintegros derivados de inejecuciones contractuales, toda vez que determinado el valor de dichas inejecuciones, el área contable debió efectuar el correspondiente reconocimiento del hecho económico, así:
Cuadro N° 70
Contratos terminados en proceso de liquidación y no reconocidos contablemente
Cifras en pesos (PÁG 211)
Del análisis realizado, se identificó 8 contratos finalizaron hasta el 31 de diciembre de 2025, con saldos de recursos no ejecutados por $80.179.392 que no han sido reintegrados; pese a que algunos de estos contratos ya han transcurrido hasta dos años desde la terminación de la ejecución, como se observa en la siguiente tabla:
Cuadro N° 71
Contratos terminados en proceso de liquidación sin reintegro de recursos inejecutados
Cifras en pesos (PÁG 212)...</t>
    </r>
  </si>
  <si>
    <t>La situación observada pone de manifiesto debilidades en el proceso de supervisión contractual, por falta de un reporte oportuno y adecuado hacia el área contable, de los saldos no ejecutados. Esta situación limita el análisis periódico de las cuentas y la realización de conciliaciones entre las dependencias involucradas. Lo anterior, considerando que los supervisores contractuales son responsables de reportar las inejecuciones, junto con los documentos soporte correspondientes, a fin de garantizar el reconocimiento y la adecuada revelación de la totalidad de los hechos económicos, especialmente de aquellos recursos susceptibles de reintegro, conforme a lo establecido en el clausulado contractual</t>
  </si>
  <si>
    <t>Debilidades en el seguimiento y control a la gestión oportuna de las inejecuciones contractuales por parte de los supervisores, que generan retrasos en el inicio de las actuaciones requeridas para el reconocimiento contable y el reintegro de los recursos no ejecutados, pese a contar con herramientas institucionales para su administración y seguimiento.</t>
  </si>
  <si>
    <t>Fortalecer el seguimiento regional a la gestión de las inejecuciones contractuales mediante el monitoreo de las matrices institucionales, la verificación de las actuaciones adelantadas por los supervisores y el seguimiento a los compromisos definidos en las instancias de control, con el fin de garantizar la oportunidad en el reconocimiento contable y el reintegro de los recursos no ejecutados.</t>
  </si>
  <si>
    <t>Actividad 1 (P - Planear):El Grupo de Prevención y Protección realizará dos (2) jornadas de asistencia técnica para socializar y fortalecer la aplicación de los lineamientos institucionales vigentes relacionados con la gestión de las inejecuciones contractuales, el reporte oportuno y el reconocimiento contable, dirigidas a supervisores y profesionales financieros de los Centros Zonales.</t>
  </si>
  <si>
    <t xml:space="preserve">Acta de Reunión y Listado de Asistencia </t>
  </si>
  <si>
    <t>Actividad 2 (H - Hacer):
El Grupo de Prevención y Protección realizará mensualmente el seguimiento a la matriz institucional de inejecuciones consolidada por los Centros Zonales, verificando el estado de las actuaciones adelantadas por los supervisores y el cumplimiento de los compromisos definidos en los comités de seguimiento. Asimismo, emitirá alertas oportunas sobre los casos que requieran atención o gestión, con copia al área financiera para su conocimiento y seguimiento.</t>
  </si>
  <si>
    <t>Alertas enviadas</t>
  </si>
  <si>
    <t>Actividad 3 (A - Actuar): La Coordinación de cada Centro Zonal presentará trimestralmente un informe sobre el estado de las inejecuciones contractuales identificadas, incluyendo las acciones de seguimiento realizadas y la evidencia de su reporte oportuno al Grupo Financiero durante el mes en que fueron detectadas. Para los contratos con incumplimientos, deberá adjuntarse la relación de los requerimientos efectuados por el supervisor o la justificación correspondiente cuando estos no se hayan realizado.</t>
  </si>
  <si>
    <t xml:space="preserve">Informe </t>
  </si>
  <si>
    <t>AF-CGR-2025-06</t>
  </si>
  <si>
    <t>Pérdida de Apropiación Vigencia 2025 – Nivel Central</t>
  </si>
  <si>
    <t>DIRECCIÓN DE FAMILIAS, COMUNIDADES Y  PUEBLOS</t>
  </si>
  <si>
    <r>
      <rPr>
        <b/>
        <sz val="10"/>
        <color theme="1"/>
        <rFont val="Arial"/>
        <family val="2"/>
      </rPr>
      <t xml:space="preserve">Hallazgo N° 6. Pérdida de Apropiación Vigencia 2025 – Nivel Central
</t>
    </r>
    <r>
      <rPr>
        <sz val="10"/>
        <color theme="1"/>
        <rFont val="Arial"/>
        <family val="2"/>
      </rPr>
      <t>Revisada la información allegada por el Instituto Colombiano de Bienestar Familiar – ICBF se evidenció que para la vigencia 2025, se generaron saldos sin ejecutar respecto al presupuesto de inversión por $16.284.817.181, equivalente al 0,17% del total apropiado, lo cual se encuentra distribuida de la siguiente tabla:
Cuadro N° 73 (PÁG 224)</t>
    </r>
  </si>
  <si>
    <t>Lo anterior evidencia debilidades en los procesos de ejecución de lo planeado y en el sistema de control interno financiero y presupuestal de la entidad, particularmente en la eficacia y eficiencia sobre la ejecución de los recursos, así como en los mecanismos de seguimiento y control de la gestión. Adicionalmente, se observa desatención de los principios presupuestales de anualidad, especialización y programación integral, de acuerdo con el Decreto 111 de 1996, donde se establece que las apropiaciones deben ejecutarse dentro de la vigencia fiscal para la cual fueron autorizadas, con el objetivo de garantizar el desarrollo de las actividades misionales de la entidad</t>
  </si>
  <si>
    <t>Para la vigencia 2025 la Dirección de Familias y Comunidades, ejecutó el 99.78% de los recursos
asignados, logrando la atención de 187.634 familias en el desarrollo de capacidades y la construcción de Paz, superando la meta establecida para la vigencia, se precisa que el 0.22% de los recursos asignados no fueron ejecutados por la Dirección de Familias y Comunidades, debido a los siguientes aspectos:
Se adelantó la contratación del servicio  “Somos Familia, Somos Comunidad”, con operación de manera directa; con el fin de disminuir los intermediarios en la prestación de los servicios y favorecer los procesos de transparencia en la contratación, mediante la
implementación del procedimiento con el Banco de Hojas de Vida. 
En 2024 se atendieron las familias y comunidades con talento humano contratado de manera directa por el ICBF, para lo cual se suscribieron alrededor de 850 contratos en las 33 Regionales.
En relación con la Modalidad de Acompañamiento Intercultural (Étnica-Campesina) Tejiendo Interculturalidad, se ampliaron los principios de actuación del ICBF, buscando desarrollar las implicaciones del enfoque de interculturalidad, especialmente el imperativo de apoyar propuestas
de fortalecimiento cultural y cuidado de niñas, niños y adolescentes, sus familias y comunidades, que fueron elaboradas de manera autónoma por las mismas comunidades.
Frente a la atención con enfoque intercultural, para la vigencia 2025, se suscribieron 157 contratos en 31 departamentos, establecidas a través de Unidades Ejecutoras Propias priorizadas para la atención a comunidades indígenas, Negras, Afrodescendientes, Palenqueras y Raizales, Organización Campesinas y población de Zonas de Reservas Campesinas en el territorio colombiano.
Otro de los factores que se presentaron y que afectaron la ejecución de las modalidades fue las condiciones climáticas ampliamente conocidas en el país y reportadas por el IDEAM, incidieron gravemente en el acceso a los municipios y comunidades priorizadas para la ejecución de las modalidades de atención de esta Dirección.</t>
  </si>
  <si>
    <t>Fortalecer la ruta interna de seguimiento y monitoreo de la planeación, programación, ejecución y seguimiento de los servicios ofertados por la Dirección de Familias, Comunidades y Pueblos para identificar las acciones oportunas para la correcta apropiación y ejecución de los recursos de la vigencia.</t>
  </si>
  <si>
    <t>1. Identificar los recursos que se encuentren en Apropiacoón Disponible (No comprometidos) en  la SDG y Regionales.</t>
  </si>
  <si>
    <t>Correos electrónicos a regionales en los que se solicita dar respuesta sobre los recursos no comprometidos y pendientes por ejecutar</t>
  </si>
  <si>
    <t>2. Realizar reuniones mensuales de seguimiento a la ejecución presupuestal y saldos sin comprometer en las regionales y Sede Nacional en el Nuevo Modelo Financiero</t>
  </si>
  <si>
    <t>Acta  de reunión de seguimiento</t>
  </si>
  <si>
    <t xml:space="preserve">3. Traslado presypuestales de los saldos sin ejecutar en las regionales y Sede Nacional </t>
  </si>
  <si>
    <t>Correo de solicitud de radicado a la Subdirección de Programación y/o resolución de traslado presupuestal.</t>
  </si>
  <si>
    <t>4. Realizar Informe a la Directora y Subdirectores de area, Directores Regionales con el seguimiento mensual  por parte del equipo financiero y de planeación de la Dirección de Familias, Comunidades y Pueblos.</t>
  </si>
  <si>
    <t xml:space="preserve">Correo con presentación del seguimiento y recomendaciones </t>
  </si>
  <si>
    <t>5. Reportar el avance a los equipos regionales de la ejecución de las metas sociales y financieras de la Dirección de Familias, Comunidades y Pueblos.</t>
  </si>
  <si>
    <t>Correo electronico</t>
  </si>
  <si>
    <t>5. Identificar los recursos que se encuentren en Apropiacoón Disponible (No comprometidos) en  la SDG y Regionales.</t>
  </si>
  <si>
    <t>Correos electrónicos a regionales en los que se solicita dar respuesta sobre los recursos no comprometidos y pendientes por ejecutar.</t>
  </si>
  <si>
    <t>DIRECCIÓN DE INFANCIAS Y ADOLESCENCIAS</t>
  </si>
  <si>
    <t xml:space="preserve">Debilidades en la apropiación y aplicación oportuna de las orientaciones impartidas por la Sede Nacional para la gestión contractual y financiera de los recursos asignados a las Direcciones Regionales. </t>
  </si>
  <si>
    <t>Realizar acompañamiento a las regioanles a través de la emisión de memorandos que den orientaciones, herramientas, instrumentos y mecanismos de gestión y control para evitar la pérdida de apropiación</t>
  </si>
  <si>
    <t>1.Remitir memorandos dirigidos a Directores Regionales, Directores de Grupos Financieros, Coordinadores de los Grupos de Asistencia Técnica y Supervisores de Contratos, dando las orientaciones en materia financiera para la ejecución de los recursos asignados durante la vigencia 2026 de la Dirección de Infancias y Adolescencias, enfatizando en las gestiones orientadas en evitar la pérdida de apropiación de los recursos dispuestos para la atención en esa vigencia.</t>
  </si>
  <si>
    <t>Memorando.</t>
  </si>
  <si>
    <t>Limitaciones en la capacidad operativa y de gestión de algunas Direcciones Regionales para atender oportunamente los procesos contractuales y administrativos requeridos para la ejecución de los recursos asignados, generando riesgos de rezagos en la ejecución presupuestal.</t>
  </si>
  <si>
    <t>Fortalecer los mecanismos de seguimiento y articulación financiera entre la Dirección de Infancias y Adolescencias y las Direcciones Regionales mediante mesas técnicas periódicas de seguimiento a la ejecución presupuestal.</t>
  </si>
  <si>
    <t>2. Realizar una mesa técnica, entre  la Dirección de Infancias y Adolescencias y las direcciones regionales, con  el participación de los equipos financieros respectivos, donde se realice el seguimiento a la ejecución de los recursos  asignados en la vigencia 2026 de las dependencias de gasto de la Dirección de Dirección de Infancias y Adolescencias, se desarrollen y expliquen los lineamientos dados en los memorandos, se establezcan compromisos en cabeza de la sede nacional y las regionales y se haga seguimiento a los mismos.</t>
  </si>
  <si>
    <t xml:space="preserve">Acta de Reunión. Y listado de asistencia </t>
  </si>
  <si>
    <t>Demoras en la identificación y gestión oportuna de necesidades de redistribución de recursos entre las Direcciones Regionales, afectando la capacidad de ejecución presupuestal durante la vigencia fiscal.</t>
  </si>
  <si>
    <t>Implementar mecanismos de revisión y gestión oportuna de traslados presupuestales entre Direcciones Regionales para optimizar la ejecución de los recursos asignados a las modalidades de atención de la Dirección de Infancias y Adolescencias</t>
  </si>
  <si>
    <t xml:space="preserve">3. Gestionar los trámites de traslados (Créditos, Contra créditos) de los recursos desde y hacia las direcciones regionales para la ejecución de las modalidades de atención de la Dirección de Infancias y Adolescencias.
</t>
  </si>
  <si>
    <t>Resolución de traslado de recursos.</t>
  </si>
  <si>
    <t>DIRECCIÓN DE NUTRICIÓN</t>
  </si>
  <si>
    <t>Situaciones que obedecieron a liberación de recursos en las Direcciones Regionales de los convenios de los servicios propios de las modalidades de atención de Nutrición y de contratos de prestación de servicios, esto después de la fecha establecida por la Dirección Financiera en la guía de cierre financiero de la vigencia 2025 y apertura vigencia 2026, razón por la cual para la Dirección de Nutrición no fue posible realizar planeación para la ejecución de los recursos que quedaron como perdida de apropiación en el Proyecto de Inversión de Nutrición.</t>
  </si>
  <si>
    <t>Diseñar, orientar y validar acciones que permitan la reinversión o liberación de los recursos que no sean comprometidos o no sean parte de ejecución de los procesos jurídicos vigentes, con la intensión de tener una planeación especifica para el uso de los recursos asignados a la Dirección de Nutrición.</t>
  </si>
  <si>
    <t>Realizar mesas de trabajo con los equipos técnico, jurídico y financiero al interior de la Dirección de Nutrición, con el fin de identificar cuellos de botella para el compromiso de los recursos asignados al Proyecto de Inversión de Nutrición y la ejecución de los recursos comprometidos en los servicios y modalidades propias de la Dirección de Nutrición.</t>
  </si>
  <si>
    <t>Actas de reunión</t>
  </si>
  <si>
    <t>DIRECCIÓN DE PLANEACIÓN Y CONTROL DE GESTIÓN</t>
  </si>
  <si>
    <t>Deficiencias en el ejercicio del seguimiento presupuestal por parte de los supervisores de contrato, para garantizar la liberación oportuna de los recursos de inejecución y recursos que no son objeto de contratación, falta de liberación oportuna de recursos por supervisores</t>
  </si>
  <si>
    <t>Seguimiento Mensual a la Ejecución Presupuestal, de Direcciones Misionales y Direcciones Regionales.</t>
  </si>
  <si>
    <t>Correo Electrónico mensual de Alerta sobre la Ejecución Presupuestal a los Directores de las Áreas y Regionales y sus Equipos de Trabajo.</t>
  </si>
  <si>
    <t>No de Correos Electrónicos de Alerta sobre la Ejecución Presupuestal enviados a las Direcciones de la Sede Nacional, las Direcciones Misionales y las Direcciones Regionales , con periodicidad mensual</t>
  </si>
  <si>
    <t>DIRECCIÓN DE PRIMERA INFANCIA</t>
  </si>
  <si>
    <r>
      <rPr>
        <b/>
        <sz val="11"/>
        <color theme="1"/>
        <rFont val="Calibri"/>
        <family val="2"/>
        <scheme val="minor"/>
      </rPr>
      <t xml:space="preserve">Hallazgo N° 6. Pérdida de Apropiación Vigencia 2025 – Nivel Central
</t>
    </r>
    <r>
      <rPr>
        <sz val="11"/>
        <color theme="1"/>
        <rFont val="Calibri"/>
        <family val="2"/>
        <scheme val="minor"/>
      </rPr>
      <t>Revisada la información allegada por el Instituto Colombiano de Bienestar Familiar – ICBF se evidenció que para la vigencia 2025, se generaron saldos sin ejecutar respecto al presupuesto de inversión por $16.284.817.181, equivalente al 0,17% del total apropiado, lo cual se encuentra distribuida de la siguiente tabla:
Cuadro N° 73 (PÁG 224)</t>
    </r>
  </si>
  <si>
    <t>Debilidades en el seguimiento a la ejecucion y legalización de cuentas de los contratos de aporte suscritos por la Dirección de Primera Infancia en regionales.</t>
  </si>
  <si>
    <t>H6A1 Planear acciones de asistencia técnica para fortalecer el tema financiero en liberación de saldos no ejecutados.</t>
  </si>
  <si>
    <t>H6A1 Desarrollar asistencia técnica financiera presencial y/o virtual, dentro del componente financiero de los contratos de aporte del servicio de primera infancia, en los procesos seguimiento a la ejecución de formatos financieros, acta y  proceso de legalización de cuentas de los contratos de aportes, ahorros e inejecuciones, proceso de liberación de saldos no ejecutados, seguimiento presupuestal y cuentas maestras dirigida a los profesionales que intervienen en el proceso de seguimiento a la ejecución, en la regional  Valle del Cauca.</t>
  </si>
  <si>
    <t xml:space="preserve"> Acta con listado de asistencia</t>
  </si>
  <si>
    <t>H6.A2 Hacer seguimiento en la regional a los saldos de ejecución presupuestal, en aras de verificar que se este dando aplicación a los procedimientos establecidos de conformidad con la Guía Financiera para la presente vigencia.</t>
  </si>
  <si>
    <t>H6A1 Generar alertas de forma articulada desde el equipo financiero de la DPI sobre liberación de recursos</t>
  </si>
  <si>
    <t>Correos con orientaciones y de seguimiento al cumplimiento.</t>
  </si>
  <si>
    <t>DIRECCIÓN FINANCIERA</t>
  </si>
  <si>
    <r>
      <rPr>
        <b/>
        <sz val="10"/>
        <rFont val="Arial"/>
        <family val="2"/>
      </rPr>
      <t xml:space="preserve">Hallazgo N° 6. Pérdida de Apropiación Vigencia 2025 – Nivel Central
</t>
    </r>
    <r>
      <rPr>
        <sz val="10"/>
        <rFont val="Arial"/>
        <family val="2"/>
      </rPr>
      <t>Revisada la información allegada por el Instituto Colombiano de Bienestar Familiar – ICBF se evidenció que para la vigencia 2025, se generaron saldos sin ejecutar respecto al presupuesto de inversión por $16.284.817.181, equivalente al 0,17% del total apropiado, lo cual se encuentra distribuida de la siguiente tabla:
Cuadro N° 73 (PÁG 224)</t>
    </r>
  </si>
  <si>
    <t>Debilidades en el proceso de seguimiento y ejecución de los recursos</t>
  </si>
  <si>
    <t>Realizar seguimiento a la ejecución presupuestal de regionales y áreas</t>
  </si>
  <si>
    <r>
      <rPr>
        <b/>
        <sz val="10"/>
        <rFont val="Arial"/>
        <family val="2"/>
      </rPr>
      <t>Actividad 1:</t>
    </r>
    <r>
      <rPr>
        <sz val="10"/>
        <rFont val="Arial"/>
        <family val="2"/>
      </rPr>
      <t xml:space="preserve"> Generar alertas de los saldos sin utilizar por parte de las áreas</t>
    </r>
  </si>
  <si>
    <t>Correo electrónico</t>
  </si>
  <si>
    <r>
      <rPr>
        <b/>
        <sz val="10"/>
        <rFont val="Arial"/>
        <family val="2"/>
      </rPr>
      <t xml:space="preserve">Actividad 2: </t>
    </r>
    <r>
      <rPr>
        <sz val="10"/>
        <rFont val="Arial"/>
        <family val="2"/>
      </rPr>
      <t>Generar seguimiento a la depuración de los saldos sin utilizar por parte de las áreas y reiterar los saldos sin gestión</t>
    </r>
  </si>
  <si>
    <r>
      <rPr>
        <b/>
        <sz val="10"/>
        <rFont val="Arial"/>
        <family val="2"/>
      </rPr>
      <t xml:space="preserve">Actividad 3: </t>
    </r>
    <r>
      <rPr>
        <sz val="10"/>
        <rFont val="Arial"/>
        <family val="2"/>
      </rPr>
      <t>Generar alertas a los saldos recurrentes de regionales y áreas</t>
    </r>
  </si>
  <si>
    <r>
      <rPr>
        <b/>
        <sz val="10"/>
        <rFont val="Arial"/>
        <family val="2"/>
      </rPr>
      <t xml:space="preserve">Actividad 4: </t>
    </r>
    <r>
      <rPr>
        <sz val="10"/>
        <rFont val="Arial"/>
        <family val="2"/>
      </rPr>
      <t>Generar seguimiento a la depuración de los saldos recurrentes de regionales y áreas  y reiterar los saldos sin gestión</t>
    </r>
  </si>
  <si>
    <r>
      <rPr>
        <b/>
        <sz val="10"/>
        <rFont val="Arial"/>
        <family val="2"/>
      </rPr>
      <t xml:space="preserve">Actividad 5: </t>
    </r>
    <r>
      <rPr>
        <sz val="10"/>
        <rFont val="Arial"/>
        <family val="2"/>
      </rPr>
      <t>Realizar reuniones de seguimiento presupuestal con regionales</t>
    </r>
  </si>
  <si>
    <r>
      <rPr>
        <b/>
        <sz val="10"/>
        <rFont val="Arial"/>
        <family val="2"/>
      </rPr>
      <t xml:space="preserve">Actividad 6: </t>
    </r>
    <r>
      <rPr>
        <sz val="10"/>
        <rFont val="Arial"/>
        <family val="2"/>
      </rPr>
      <t>Realizar reuniones de seguimiento presupuestal con áreas</t>
    </r>
  </si>
  <si>
    <t>DIRECCIÓN SISTEMA NACIONAL DE BIENESTAR FAMILIAR  -SNBF</t>
  </si>
  <si>
    <t>La inejecución de recursos correspondiente al 0,25% de la vigencia 2025 obedeció a situaciones sobrevinientes ocurridas durante las últimas semanas de la vigencia, específicamente a la terminación anticipada y suspensión de contratos de prestación de servicios, así como a la revocatoria de comisiones de servicio.
Frente a los contratos de prestación de servicios, las terminaciones y suspensiones referidas se derivaron de decisiones adoptadas por los contratistas sin previo aviso, situación que no permite su identificación o intervención anticipada por parte del área responsable. De igual forma, la cancelación de comisiones de servicio estuvo asociada a circunstancias de orden público y condiciones ambientales presentadas en el mes de diciembre, las cuales corresponden a hechos externos y no previsibles.</t>
  </si>
  <si>
    <t>Fortalecer la planificación, ejecución y seguimiento financiero, con el propósito de reducir la pérdida de apropiación de los recursos asignados a la Dirección del SNBF</t>
  </si>
  <si>
    <t>1. Elaborar mensualmente las actas de análisis de saldos de CDP, compromisos y apropiación disponible del SNBF, mediante el aplicativo NMF, para verificar las necesidades de redistribución o liberación de recursos en regionales y sede nacional de manera oportuna</t>
  </si>
  <si>
    <t>Actas de seguimiento presupuestal mensual/soporte del aplicativo NMF suscritas por el equipo financiero y el Director del SNBF</t>
  </si>
  <si>
    <t>2. Gestionar los trámites presupuestales necesarios (credito - contracredito) para lograr una correcta ejecución de los recursos asignados</t>
  </si>
  <si>
    <t>Traslados presupuestales</t>
  </si>
  <si>
    <t>3. Verificar mensualmente el cumplimiento de los compromisos establecidos en las actas de analisis de saldos del NMF, para asegurar la efectividad en la liberación de saldos y la correcta gestión de los saldos generados mes a mes</t>
  </si>
  <si>
    <t>Correo electronico del Director del SNBF a los profesionales financieros solicitando la confirmación del cumplimiento de compromisos pactados en las actas</t>
  </si>
  <si>
    <t>AF-CGR-2025-07</t>
  </si>
  <si>
    <t>Constitución Reservas Presupuestales a 31 de diciembre de 2025 – Antioquia (D)</t>
  </si>
  <si>
    <t xml:space="preserve"> ANTIOQUIA</t>
  </si>
  <si>
    <r>
      <t xml:space="preserve">Hallazgo N° 7. Constitución Reservas Presupuestales a 31 de diciembre de 2025 – Antioquia (D)
</t>
    </r>
    <r>
      <rPr>
        <sz val="10"/>
        <color theme="1"/>
        <rFont val="Arial"/>
        <family val="2"/>
      </rPr>
      <t>De la revisión y análisis de la muestra seleccionada de las reservas presupuestales constituidas a 31 de diciembre de 2025, la cual correspondió a 24 contratos por $7.861.715.139, se determinó que, 7 contratos con reservas presupuestales, fueron realizadas inobservando la normatividad correspondiente; toda vez, que dichas justificaciones no se encuentran debidamente soportadas que permitan acreditar la fuerza mayor o caso fortuito, es decir, a circunstancias imposibles de prever e irresistibles; como se relaciona a continuación:
Cuadro N° 74 (PÁG 233)</t>
    </r>
  </si>
  <si>
    <t>Lo anterior demuestra deficiencias de planeación y supervisión en la ejecución de los contratos y en la adopción de procedimientos de la gestión financiera para la entrega de los soportes que permitan evidenciar el cumplimiento de los requisitos para la constitución de las reservas presupuestales</t>
  </si>
  <si>
    <t>no aplicación del P48,GF para la constitución de las reservas presupuestales en los 7 contratos identificados, los equipos de seguimiento a la ejecución y los supervisores deben analizar los saldos de compromisos para determinar las acciones a seguir con los recursos inejecutados en marco de un contrato y sólo constituir las reservas que se consideren imprevisibles, impredecibles e irresistibles</t>
  </si>
  <si>
    <t>realizar análisis de los saldos en compromisos por parte de los Coordinadores y/o supervisores de los contratos, que les permita constituir de manera eficiente y eficaz las reservas presupuestales de acuerdo al  procedimiento P48.GF</t>
  </si>
  <si>
    <r>
      <rPr>
        <b/>
        <sz val="10"/>
        <color theme="1"/>
        <rFont val="Arial"/>
        <family val="2"/>
      </rPr>
      <t>Actividad 1:</t>
    </r>
    <r>
      <rPr>
        <sz val="10"/>
        <color theme="1"/>
        <rFont val="Arial"/>
        <family val="2"/>
      </rPr>
      <t xml:space="preserve"> Realizar análisis de los saldos de compromisos por parte de los 6 centros zonales que incurrieron en la deficiencia de la constitución de reservas.                                         </t>
    </r>
  </si>
  <si>
    <t xml:space="preserve">informe en excel        </t>
  </si>
  <si>
    <r>
      <rPr>
        <b/>
        <sz val="10"/>
        <rFont val="Arial"/>
        <family val="2"/>
      </rPr>
      <t>Actividad 2:</t>
    </r>
    <r>
      <rPr>
        <sz val="10"/>
        <rFont val="Arial"/>
        <family val="2"/>
      </rPr>
      <t xml:space="preserve"> Diligenciar formato de constitución de reserva presupuestal  al final de la vigencia (según cronograma establecido por la sede nacional) con los requisitos establecidos en el procedimiento, esto es, claridad en los saldos, debida justificación y oportunidad en la entrega de los formatos.</t>
    </r>
  </si>
  <si>
    <t xml:space="preserve"> Formato de constitución de reserva F1.G1.GF</t>
  </si>
  <si>
    <t>AF-CGR-2025-08</t>
  </si>
  <si>
    <t>Constitución Reservas Presupuestales Vigencia 2025 ICBF - Santander (D)</t>
  </si>
  <si>
    <t xml:space="preserve"> SANTANDER</t>
  </si>
  <si>
    <r>
      <rPr>
        <b/>
        <sz val="10"/>
        <color theme="1"/>
        <rFont val="Arial"/>
        <family val="2"/>
      </rPr>
      <t>Hallazgo N° 8. Constitución Reservas Presupuestales Vigencia 2025 ICBF - Santander (D)</t>
    </r>
    <r>
      <rPr>
        <sz val="10"/>
        <color theme="1"/>
        <rFont val="Arial"/>
        <family val="2"/>
      </rPr>
      <t xml:space="preserve">
De la muestra seleccionada de reservas presupuestales constituidas de la vigencia 2025 por $4.683.807.291, se verificó a través de los actos de constitución de estas, que se ajustaran a la normatividad vigente. Producto de esta revisión se determinó en 2 contratos con reservas por $1.393.870.999, que las justificaciones presentadas para su constitución fueron realizadas inobservando la normatividad correspondiente, toda vez, que no obedecieron al criterio necesario de fuerza mayor o caso fortuito en la ejecución contractual, es decir, a circunstancias impredecibles, como se describe a continuación.
El Contrato de Obra Nro. 68007522025, con el objeto de "realizar las actividades de mantenimiento integral, reparación, conservación, mejoramiento y adecuaciones locativas requeridas para las infraestructuras del ICBF a cargo de la Regional Santander", suscrito el 25 de noviembre de 2025 por $1.186.572.854, registró una reserva presupuestal por el mismo valor del contrato, la cual se considera no justificada, puesto que el contrato se suscribe el 25 de noviembre de 2025, con acta de inicio el 1 de diciembre de 2025 y 30 días después, ósea el 31 de diciembre de 2025 , se suspende este contrato. La cláusula segunda del contrato señalaba: " El Plazo de ejecución del contrato, será hasta el 31 de diciembre de 2025 o hasta que se agote el presupuesto asignado, lo que suceda primero(...)"</t>
    </r>
  </si>
  <si>
    <t>Lo anterior debido a deficiencias en la planeación contractual, para la ejecución de un contrato, suscrito a 35 días de finalizar la vigencia, y que requería de una fase inicial de 30 días para realizar un diagnóstico técnico integral de la infraestructura a intervenir; así como falencias en la planeación presupuestal, toda vez que, pese a que la Coordinación Administrativa llevó a Comité de Gestión y Desempeño Nro. 24 del 30 de septiembre de 2025 (punto Nro. 11 del Acta) los contratos señalados para trámite de vigencia futura, se concluyó que no aplicaba, y no se realizaron otras gestiones ante la inminente posibilidad de traspasar la vigencia fiscal en estos contratos, con lo cual la reserva no obedeció a hecho impredecible</t>
  </si>
  <si>
    <t>Deficiencias en la planeación contractual y presupuestal, así como ausencia de controles oportunos para identificar riesgos de incumplimiento del principio de anualidad y gestionar oportunamente alternativas como vigencias futuras o ajustes al cronograma.</t>
  </si>
  <si>
    <t>Mejorar la planeación de los contratos de obra e interventoría desde la etapa precontractual.</t>
  </si>
  <si>
    <t>1. Convocar a un espacio de socialización a los Coordinadores de Grupo y Centro Zonal, supervisores y grupos de apoyo, con el objetivo de fortalecer el procedimiento para constituir reservas presupuestales "Procedimiento Constitución Ejecución y Seguimiento de Reservas Presupuestales v4", por parte del Coordinador Financiero.</t>
  </si>
  <si>
    <t>Presentación y listado de asistencia</t>
  </si>
  <si>
    <r>
      <rPr>
        <b/>
        <sz val="10"/>
        <color theme="1"/>
        <rFont val="Arial"/>
        <family val="2"/>
      </rPr>
      <t xml:space="preserve">Hallazgo N° 8. Constitución Reservas Presupuestales Vigencia 2025 ICBF - Santander (D)
</t>
    </r>
    <r>
      <rPr>
        <sz val="10"/>
        <color theme="1"/>
        <rFont val="Arial"/>
        <family val="2"/>
      </rPr>
      <t>De la muestra seleccionada de reservas presupuestales constituidas de la vigencia 2025 por $4.683.807.291, se verificó a través de los actos de constitución de estas, que se ajustaran a la normatividad vigente. Producto de esta revisión se determinó en 2 contratos con reservas por $1.393.870.999, que las justificaciones presentadas para su constitución fueron realizadas inobservando la normatividad correspondiente, toda vez, que no obedecieron al criterio necesario de fuerza mayor o caso fortuito en la ejecución contractual, es decir, a circunstancias impredecibles, como se describe a continuación.
El Contrato de Obra Nro. 68007522025, con el objeto de "realizar las actividades de mantenimiento integral, reparación, conservación, mejoramiento y adecuaciones locativas requeridas para las infraestructuras del ICBF a cargo de la Regional Santander", suscrito el 25 de noviembre de 2025 por $1.186.572.854, registró una reserva presupuestal por el mismo valor del contrato, la cual se considera no justificada, puesto que el contrato se suscribe el 25 de noviembre de 2025, con acta de inicio el 1 de diciembre de 2025 y 30 días después, ósea el 31 de diciembre de 2025 , se suspende este contrato. La cláusula segunda del contrato señalaba: " El Plazo de ejecución del contrato, será hasta el 31 de diciembre de 2025 o hasta que se agote el presupuesto asignado, lo que suceda primero(...)"</t>
    </r>
  </si>
  <si>
    <t>2. Elaborar un cronograma, por parte del apoyo técnico, de la coordinación del grupo administrativo, quien está a cargo de estos contratos de obra e interventoría a ejecutar en la vigencia (que contenga condiciones técnicas, disponibilidad presupuestal y tiempos de ejecución antes del inicio de los procesos contractuales de los contratos de obra e interventoria) y presentarlo en el comité de gestión y desempeño. Siempre que se cuente con recursos para este tipo de contratos</t>
  </si>
  <si>
    <t>Cronograma</t>
  </si>
  <si>
    <r>
      <rPr>
        <b/>
        <sz val="11"/>
        <color theme="1"/>
        <rFont val="Calibri"/>
        <family val="2"/>
        <scheme val="minor"/>
      </rPr>
      <t xml:space="preserve">Hallazgo N° 8. Constitución Reservas Presupuestales Vigencia 2025 ICBF - Santander (D)
</t>
    </r>
    <r>
      <rPr>
        <sz val="11"/>
        <color theme="1"/>
        <rFont val="Calibri"/>
        <family val="2"/>
        <scheme val="minor"/>
      </rPr>
      <t>De la muestra seleccionada de reservas presupuestales constituidas de la vigencia 2025 por $4.683.807.291, se verificó a través de los actos de constitución de estas, que se ajustaran a la normatividad vigente. Producto de esta revisión se determinó en 2 contratos con reservas por $1.393.870.999, que las justificaciones presentadas para su constitución fueron realizadas inobservando la normatividad correspondiente, toda vez, que no obedecieron al criterio necesario de fuerza mayor o caso fortuito en la ejecución contractual, es decir, a circunstancias impredecibles, como se describe a continuación.
El Contrato de Obra Nro. 68007522025, con el objeto de "realizar las actividades de mantenimiento integral, reparación, conservación, mejoramiento y adecuaciones locativas requeridas para las infraestructuras del ICBF a cargo de la Regional Santander", suscrito el 25 de noviembre de 2025 por $1.186.572.854, registró una reserva presupuestal por el mismo valor del contrato, la cual se considera no justificada, puesto que el contrato se suscribe el 25 de noviembre de 2025, con acta de inicio el 1 de diciembre de 2025 y 30 días después, ósea el 31 de diciembre de 2025 , se suspende este contrato. La cláusula segunda del contrato señalaba: " El Plazo de ejecución del contrato, será hasta el 31 de diciembre de 2025 o hasta que se agote el presupuesto asignado, lo que suceda primero(...)"</t>
    </r>
  </si>
  <si>
    <t>3. Presentar en comité de gestion y desempeño los avances del cronograma antes del inicio de los procesos contractuales.</t>
  </si>
  <si>
    <t>Acta</t>
  </si>
  <si>
    <t>AF-CGR-2025-09</t>
  </si>
  <si>
    <t>Constitución y ejecución de reservas 2024 y 2025 del ICBF Valle (D)</t>
  </si>
  <si>
    <t xml:space="preserve"> VALLE</t>
  </si>
  <si>
    <r>
      <t xml:space="preserve">Hallazgo N° 9. Constitución y ejecución de reservas 2024 y 2025 del ICBF Valle (D)
</t>
    </r>
    <r>
      <rPr>
        <sz val="10"/>
        <color theme="1"/>
        <rFont val="Arial"/>
        <family val="2"/>
      </rPr>
      <t>El ICBF Regional Valle, en la vigencia 2024, constituyó 865 reservas presupuestales por $25.483.909.385, con el propósito de ser ejecutadas en la vigencia 2025. De este total, se seleccionó una muestra de 36 reservas por $12.605.544.654, equivalente al 50,79% del valor total constituido
Como resultado del proceso de verificación, se evidenció la existencia de reservas sin proceso de liberación de recursos durante la vigencia 2025, por $6.896.622.387, evidenciando debilidades en la gestión y depuración de las reservas presupuestales, conforme se detallan en el siguiente cuadro:
Cuadro N° 75
Reservas sin liberar recursos ICBF Regional Valle (PÁG 270)
Se determinó la constitución de reservas presupuestales sobre saldos no ejecutados de contratos finalizados, los cuales debieron ser objeto de liberación oportuna durante la vigencia de constitución; no obstante, fueron constituidos en reserva por $3.349.770.975, y no ejecutadas en un 62% ($2.414.891.516), conforme se observa en el siguiente cuadro:...</t>
    </r>
  </si>
  <si>
    <t>Las situaciones identificadas obedecen a debilidades en el cumplimiento del principio de planeación contractual y a deficiencias en los mecanismos de supervisión, seguimiento y control, tanto del área financiera como de la supervisión de contratos, para la debida ejecución de los recursos apropiados y la depuración de los recursos presupuestales al cierre de las vigencias 2024 y 2025</t>
  </si>
  <si>
    <t xml:space="preserve">A partir del informe presentado, las debilidades se encuentran estructuralmente en el seguimiento de supervision financiera l, debido a que los cupos no ejecutados y las inejecuciones presentadas; su manejo primario lo conoce el  profesional financiero de apoyo a la supervision, estos responsables son los encargados de emitir las liberaciones periodicas cada tres meses; ejercicio que,  impacta de manera preventiva la constitucion innecesaria de reseras presupuestales al cierre de la vigencia.  </t>
  </si>
  <si>
    <t xml:space="preserve">Planear mesa de trabajo, con todos los responsables del proceso de seguimiento Tecnico operativo,  seguimiento presupuestal, liquidacion contractual y liberacion de saldos definitivos que dieron origen a la reserva del Recurso, donde se definan resposanbles, tiempos de gestion Juridica y financiera y evaluacion de resultados. (Supervisores de contrato- apoyos a la supervision financiera-Coordinador Juridico y profesionales de liquidaciones-Coordinacionacion Financiera-profesionales de presupuesto y Ordendor del gasto)  </t>
  </si>
  <si>
    <t>Mesa  Tecnica de trabajo</t>
  </si>
  <si>
    <t>Emitirr una Circular Interna Regional, expedida por el Director Regional, que establezca directrices estrictas, responsabilidades y un cronograma perentorio para que los supervisores reporten saldos a liberar cada tres meses, antes de finalizar la vigencia, prohibiendo la constitución de reservas sobre contratos terminados,</t>
  </si>
  <si>
    <t>Expedicion de Circular interna por parte de la Direccion Regional</t>
  </si>
  <si>
    <t>Circular interna socializaada mediante correo electronico</t>
  </si>
  <si>
    <t>Expedir desde Direccion Regional memorando dirigido a Coordinadores de Centros zonales y Grupos GIT, la inclusion en concertacion de compromisos laborales para la evaluacion de Desempeño laboral  EDL , de los servidores publicos de planta con funciones de supervision,  el cumplimento de la ejecucion de reservas presupuestales a su cargo y el seguimiento y depuracion preventiva de saldos inejecutados dentro de la vigencia actual de los contartos asignados.</t>
  </si>
  <si>
    <t>Emision de memorando por parte de la Direccion Regional a los coordinadores de CZ, para establecer compromisos reales frente al hallazgo.</t>
  </si>
  <si>
    <t xml:space="preserve">Memorando </t>
  </si>
  <si>
    <t xml:space="preserve">A partir del informe presentado, las debilidades se encuentran estructuralmente en el seguimiento de supervision financiera , debido a que los cupos no ejecutados y las inejecuciones presentadas; su manejo primario lo conoce el  profesional financiero de apoyo a la supervision, estos responsables son los encargados de emitir las liberaciones periodicas cada tres meses; ejercicio que,  impacta de manera preventiva la constitucion innecesaria de reseras presupuestales al cierre de la vigencia.  </t>
  </si>
  <si>
    <t>Verificar periódicamente el seguimiento a partir de los compromisos pactados de la MESA TECNICA REGIONAL, sobre el trámite de liquidaciones,  mediante mesas de trabajo con los supervisores y referentes financieros, Profesional de liquidaciones -GTI Juridico, revisando cuales han sido las dificultades presentadas durante el proceso de radicacion de liberacion y posterior tramite en el GIT Financiero.</t>
  </si>
  <si>
    <t>Mesas de trabajo convocadas por el GIT Financiero</t>
  </si>
  <si>
    <t>Actas</t>
  </si>
  <si>
    <t>Según informe presentado se  evidencia  falta de acciones de Fortalecimiento en el seguimiento de ejecucion presupuestal  y del  indicador de reservas presupuestales.</t>
  </si>
  <si>
    <t>Realizar seguimiento mensual a los avances de la ejecucion de los saldos constituidos como reserva presuestal y el porcentaje de evolucion frente al indicador de reservas A2-PA1-06.</t>
  </si>
  <si>
    <t>Emision de comunicaciones internas mensuales por parte de la Coordinacion financiera y/o profesional de presupuestp, sobtre el seguimiento a las Resevas Presupuestales</t>
  </si>
  <si>
    <t xml:space="preserve">Correos electronicos </t>
  </si>
  <si>
    <t>AF-CGR-2025-10</t>
  </si>
  <si>
    <t>Constitución de reservas presupuestales ICBF vigencia 2025 – Nivel Central (D)</t>
  </si>
  <si>
    <r>
      <t xml:space="preserve">Hallazgo N° 10. Constitución de reservas presupuestales ICBF vigencia 2025 – Nivel Central (D)
</t>
    </r>
    <r>
      <rPr>
        <sz val="10"/>
        <rFont val="Arial"/>
        <family val="2"/>
      </rPr>
      <t>Las situaciones identificadas se originan en debilidades en la gestión institucional relacionadas con la estructuración de los procesos contractuales y la inadecuada articulación entre la planeación, la contratación y la ejecución presupuestal, lo que conlleva al traslado de recursos para ejecutar en la vigencia siguiente, sin el cumplimiento de los requisitos normativos, afectando el principio de anualidad presupuestal y la adecuada ejecución, trazabilidad y transparencia del gasto público, conforme con lo establecido en el Decreto 111 de 1996 y demás normas aplicables.
Así mismo, se evidencia deficiencias en el control en la programación y ejecución del gasto, y en la aplicación de los instrumentos presupuestales, lo que conllevó a comprometer recursos sin verificar su viabilidad de ejecución dentro de la vigencia fiscal y a utilizar la reserva presupuestal en situaciones que no constituyen hechos de fuerza mayor o caso fortuito, tal como lo establece la normatividad vigente que ampara expresamente condiciones excepcionales.
Las debilidades están relacionadas con la definición de plazos de ejecución contractual no acordes con la complejidad de los objetos contractuales, deficiencias en estructuración técnica y financiera de los procesos, no depuración de los compromisos para la constitución de la reserva, adiciones contractuales para ser ejecutadas en la vigencia 2026 sin utilizar la figura de vigencias futuras, justificación de falta de PAC sin estar incorporada en la certificación de reservas inducidas, entre otros que se evidencian en el formato anexo</t>
    </r>
  </si>
  <si>
    <t>Las situaciones descritas generan una sobrestimación de las reservas presupuestales constituidas al cierre de la vigencia 2025 por $108.407.312.833.
Lo anterior evidencia el uso indebido de la reserva presupuestal como mecanismo para trasladar la ejecución del gasto a la vigencia siguiente sin el cumplimiento de los requisitos normativos, afectando el principio de anualidad presupuestal, así como la adecuada ejecución, trazabilidad y transparencia del gasto público</t>
  </si>
  <si>
    <t>AF-CGR-2025-11</t>
  </si>
  <si>
    <t>Ejecuciones del contrato de Aporte Nro. 13003982025 - Bolívar (D y F)</t>
  </si>
  <si>
    <r>
      <t xml:space="preserve">Hallazgo N° 11. Ejecuciones del contrato de Aporte Nro. 13003982025 - Bolívar (D y F)
</t>
    </r>
    <r>
      <rPr>
        <sz val="10"/>
        <color theme="1"/>
        <rFont val="Arial"/>
        <family val="2"/>
      </rPr>
      <t>Durante la auditoría financiera que se practica al ICBF regional Bolívar vigencia 2025, se evidenció en la revisión del contrato de aporte N° 13003852025 por $2.382.631.130 (aporte ICBF 2.335.912.880 y aporte contrapartida por $46.718.258) suscrito con la Empresa Administradora del servicio (EAS) ASOCIACIÓN DE HOGARES COMUNITARIOS DE BIENESTAR MODALIDAD MUJERES GESTANTES, MADRES LACTANTES Y NIÑOS MENORES DE DOS AÑOS CRUZ DE MAYO; que en los informes financieros del mes de diciembre de la vigencia 2025 se presentaron inejecuciones que sumaron en total $232.680.105, de los cuales $98.391.843 fueron bajo la modalidad Centros de Desarrollo Infantil (CDI) y $134.288.262 bajo la modalidad Educación Inicial en el Hogar (EIH); quedando un saldo por inejecución en la modalidad CDI por $48.931.853.
Revisados los pagos realizados, se evidenció un total pagado por $2.334.634.514 y una reserva constituida por $1.278.366, persistiendo el saldo de $48.931.853 de inejecuciones que no fue reintegrado ni liberado, de acuerdo con lo establecido en la cláusula 11.17. Reintegrar a la cuenta bancaria que defina el ICBF al término del contrato, los recursos no ejecutados del aporte del ICBF, que no hayan sido descontados en los desembolsos, ni liberados durante la vigencia, ni reinvertidos.</t>
    </r>
  </si>
  <si>
    <t>La situación detectada refleja debilidades en los mecanismos de control interno y gestión ineficaz por parte de la supervisión del contrato al no realizar seguimiento oportuno al cierre financiero de la vigencia y al no solicitar el reintegro de los saldos no ejecutados a la EAS</t>
  </si>
  <si>
    <t>Debilidades en el seguimiento técnico, administrativo y financiero al contrato de aporte, que limitaron la detección oportuna de situaciones durante su ejecución.</t>
  </si>
  <si>
    <t>Fortalecer el ejercicio de supervisión mediante controles periódicos y verificación integral del cumplimiento contractual.</t>
  </si>
  <si>
    <t>Realizar control periódico previo cronograma de seguimiento, mediante el cual se realicen  visitas e informes periódicos, se verifiquen soportes técnicos, administrativos y financieros, se efectúen requerimientos cuando corresponda y se  documenten las actuaciones adelantadas.</t>
  </si>
  <si>
    <t>Informe mensual de seguimiento.</t>
  </si>
  <si>
    <r>
      <t xml:space="preserve">Hallazgo N° 11. Ejecuciones del contrato de Aporte Nro. 13003982025 - Bolívar (D y F)
</t>
    </r>
    <r>
      <rPr>
        <sz val="11"/>
        <color theme="1"/>
        <rFont val="Calibri"/>
        <family val="2"/>
        <scheme val="minor"/>
      </rPr>
      <t>Durante la auditoría financiera que se practica al ICBF regional Bolívar vigencia 2025, se evidenció en la revisión del contrato de aporte N° 13003852025 por $2.382.631.130 (aporte ICBF 2.335.912.880 y aporte contrapartida por $46.718.258) suscrito con la Empresa Administradora del servicio (EAS) ASOCIACIÓN DE HOGARES COMUNITARIOS DE BIENESTAR MODALIDAD MUJERES GESTANTES, MADRES LACTANTES Y NIÑOS MENORES DE DOS AÑOS CRUZ DE MAYO; que en los informes financieros del mes de diciembre de la vigencia 2025 se presentaron inejecuciones que sumaron en total $232.680.105, de los cuales $98.391.843 fueron bajo la modalidad Centros de Desarrollo Infantil (CDI) y $134.288.262 bajo la modalidad Educación Inicial en el Hogar (EIH); quedando un saldo por inejecución en la modalidad CDI por $48.931.853.
Revisados los pagos realizados, se evidenció un total pagado por $2.334.634.514 y una reserva constituida por $1.278.366, persistiendo el saldo de $48.931.853 de inejecuciones que no fue reintegrado ni liberado, de acuerdo con lo establecido en la cláusula 11.17. Reintegrar a la cuenta bancaria que defina el ICBF al término del contrato, los recursos no ejecutados del aporte del ICBF, que no hayan sido descontados en los desembolsos, ni liberados durante la vigencia, ni reinvertidos.</t>
    </r>
  </si>
  <si>
    <t>Debilidad en el seguimiento y control del proceso de cierre financiero del contrato, derivada de una insuficiente articulación entre la  supervisión del contrato y el equipo financiero de la Regional Bolívar para verificar y gestionar oportunamente la regularización de los recursos no ejecutados, de conformidad con las obligaciones contractuales.</t>
  </si>
  <si>
    <t>H11A1. Brindar asistencia técnica dirigida a la supervisión del contrato y a los equipos financieros, con el fin de fortalecer las capacidades para el seguimiento al cierre financiero de los contratos de aporte, la verificación oportuna de los recursos no ejecutados y la aplicación de las acciones de regularización correspondientes, de conformidad con los lineamientos y obligaciones contractuales establecidos por el ICBF.</t>
  </si>
  <si>
    <t>H11A1. Brindar asistencia técnica dirigida a la supervisión del contrato y a los equipos financieros, con el fin de fortalecer el seguimiento al cierre financiero y la gestión de los recursos no ejecutados.</t>
  </si>
  <si>
    <t xml:space="preserve">Acta y listado de asistencia </t>
  </si>
  <si>
    <t>H11_A1 Planear acciones de asistencia técnica para fortalecer el tema financiero en liberación de saldos no ejecutados.</t>
  </si>
  <si>
    <t>H11A1Desarrollar asistencia técnica financiera presencial y/o virtual, dentro del componente financiero de los contratos de aporte del servicio de primera infancia, en los procesos seguimiento a la ejecución de formatos financieros, acta y  proceso de legalización de cuentas de los contratos de aportes, ahorros e inejecuciones, proceso de liberación de saldos no ejecutados, seguimiento presupuestal y cuentas maestras dirigida a los profesionales que intervienen en el proceso de seguimiento a la ejecución, en la regional  Valle del Cauca.</t>
  </si>
  <si>
    <t>H11.A2 Hacer seguimiento en la regional a los saldos de ejecución presupuestal, en aras de verificar que se este dando aplicación a los procedimientos establecidos de conformidad con la Guía Financiera para la presente vigencia.</t>
  </si>
  <si>
    <t>H11A2Generar alertas de forma articulada desde el equipo financiero de la DPI sobre liberación de recursos</t>
  </si>
  <si>
    <t>AF-CGR-2025-12</t>
  </si>
  <si>
    <t>Ejecución de Reservas Presupuestales vigencia 2024 - Arauca (D)</t>
  </si>
  <si>
    <t xml:space="preserve"> ARAUCA</t>
  </si>
  <si>
    <r>
      <t xml:space="preserve">Hallazgo N° 12. Ejecución de Reservas Presupuestales vigencia 2024 - Arauca22 (D)
</t>
    </r>
    <r>
      <rPr>
        <sz val="10"/>
        <color theme="1"/>
        <rFont val="Arial"/>
        <family val="2"/>
      </rPr>
      <t>En el marco de la revisión y análisis de la información allegada, se evidenció que el Instituto Colombiano de Bienestar Familiar – ICBF, Regional Arauca, constituyó al cierre de la vigencia fiscal 2024 un total de sesenta (60) reservas presupuestales por $1.080.792.858, con el propósito de ser ejecutadas durante la vigencia 2025.
Al efectuar el seguimiento a la ejecución de dichas reservas, se observó que, si bien la mayoría de los recursos fueron comprometidos y pagados dentro del término legal, se presentaron incumplimientos parciales y totales en la ejecución de dos (2) reservas presupuestales específicas, una reserva por $179.629.621 que no fue ejecutada ni pagada en la vigencia 2025; y otra reserva inicialmente constituida por $180.000.000, de la cual, pese a haberse realizado pagos parciales por $150.000.000, quedó un saldo de $30.000.000 sin ejecutar ni pagar dentro del término legal.
Cuadro N° 80 Reservas presupuestales 2024 sin ejecutar en 2025 (PÁG 300)
Los recursos estaban destinados a la implementación de acciones y estrategias de intervención en comunidades étnicas y rurales del departamento de Arauca, orientadas al fortalecimiento de capacidades psicosociales, culturales y comunitarias, así como a la promoción de la gobernanza territorial, la justicia propia, la soberanía alimentaria y la garantía de derechos de niños, niñas, adolescentes, familias y comunidades, en el marco de contratos de aporte suscritos por la entidad</t>
    </r>
  </si>
  <si>
    <t>La situación descrita se origina en deficiencias en la planeación financiera, debilidades en la gestión administrativa y contractual, falta de oportunidad en la ejecución del gasto, así como falencias en la supervisión e insuficiente adopción de medidas correctivas durante la ejecución contractual</t>
  </si>
  <si>
    <t xml:space="preserve">
El seguimiento realizado por la supervisión evidenció el incumplimiento de las obligaciones contractuales por parte del operador de los contratos de aporte  Nro. 81002132024 y 81002112024, generando incumplimiento en la ejecución del plan de pagos y actividades planeadas en el marco de la prestación del servicio de la misional Familia, Comunidades y Pueblos.
</t>
  </si>
  <si>
    <t>Implementar acciones de fortalecimiento en la etapa de planeación contractual que permitan prever, mitigar y gestionar los riesgos asociados a la ejecución y liquidación de los contratos, mediante  el seguimiento permanente y articulación entre las áreas responsables.</t>
  </si>
  <si>
    <t xml:space="preserve">Notificar el fallo a la unidad ejecutora, los resultados del proceso administrativo sancionatorio y las decisiones allí adoptadas.
</t>
  </si>
  <si>
    <t>Memorando</t>
  </si>
  <si>
    <t>Asignar el trámite contractual y efectuar el control de legalidad de la solicitud contractual, verificando el cumplimiento de los requisitos normativos y procedimentales aplicables.</t>
  </si>
  <si>
    <t xml:space="preserve">Correo electrónico </t>
  </si>
  <si>
    <t>Fortalecer las competencias de los supervisores de contratos y equipos de apoyo a la supervisión mediante la realización de una comunidad de aprendizaje sobre la G6.ABS Guía General para el Ejercicio de Supervisión e Interventoría de Contratos y Convenios suscritos por el ICBF, con el fin de asegurar su adecuada aplicación en el ejercicio de la supervisión contractual y prevenir la recurrencia de las situaciones identificadas en el hallazgo.</t>
  </si>
  <si>
    <t>Lista de asistencia y presentación</t>
  </si>
  <si>
    <t>Verificar la coherencia entre actividades contratadas, actividades ejecutadas, modificaciones contractuales y pagos efectuados.</t>
  </si>
  <si>
    <t>f1.p18.abs_formato_informe_supervision_contrato_o_convenio_v5_0</t>
  </si>
  <si>
    <t>AF-CGR-2025-13</t>
  </si>
  <si>
    <t>Ejecución Presupuestal Contrato 81002402024 Vigencia 2024 – Arauca (D - F)</t>
  </si>
  <si>
    <r>
      <t xml:space="preserve">Hallazgo N° 13. Ejecución Presupuestal Contrato 81002402024 Vigencia 2024 – Arauca (D - F)
</t>
    </r>
    <r>
      <rPr>
        <sz val="10"/>
        <color theme="1"/>
        <rFont val="Arial"/>
        <family val="2"/>
      </rPr>
      <t>En el desarrollo de la revisión y análisis de la información allegada, se constató que el Instituto Colombiano de Bienestar Familiar – ICBF, Regional Arauca, celebró el día 28 de agosto de 2024 el contrato de prestación de servicios Nro. 81002402024 por $8.383.550 para la realización de las actividades del Plan de Bienestar Social e Incentivos de la vigencia 2024, para los servidores públicos y sus familias de la Regional Arauca del ICBF.
Al efectuar el seguimiento de la ejecución presupuestal del contrato, se evidenció que, el ICBF permitió el pago por mayor valor al servicio prestado por el contratista, toda vez que no se prestó la totalidad de los servicios contratados, los cuales están plenamente identificados en los estudios previos y en la oferta económica seleccionada para la prestación del servicio.
Cuadro N° 81 Comparativo Actividades Contratadas y Actividades Ejecutadas (PÁG 314)
Del cuadro anterior, se observa que, los ítems contractuales ejecutados son el 1, 3 y 5, no se desarrollaron los ítems 2 y 4, sin embargo, el ICBF autorizó y certificó el cumplimiento total del contrato y su pago por el valor inicial del contrato.
El contrato fue objeto de modificación mediante acuerdo entre las partes “ICBF y contratista”, a través del cual se dispuso la redistribución del presupuesto destinado a la ejecución de las actividades previstas en los estudios previos. Como resultado de dicha modificación, se suprimieron los ítems 2 y 4, y el ítem 1 fue reducido a dos (2) actividades, de las seis (6) inicialmente establecidas.
Estas modificaciones realizadas al contrato, desconocieron tanto los estudios previos como la oferta económica presentada por el oferente seleccionado, toda vez, que los valores allí definidos son producto de un adecuado análisis del sector, que permitió estimar los valores de las actividades a desarrollar en el contrato, que a pesar de su valoración fueron desconocidos al momento de efectuarse la modificación permitiendo pagar cifras mayores por un numero inferior de actividades inicialmente contratadas.</t>
    </r>
  </si>
  <si>
    <t>La situación se origina por deficiencias tanto en la planeación, como en la gestión administrativa y contractual, así como en debilidades en la supervisión contractual por permitir el pago por mayor valor al contratado, generando un detrimento patrimonial por $3.564.050</t>
  </si>
  <si>
    <t>Insuficiente planeación contractual, al no identificarse de manera adecuada los riesgos asociados a la ejecución y liquidación del contrato.</t>
  </si>
  <si>
    <t>La situación anteriormente descrita, obedece a las deficiencias  en la planeación y seguimiento por parte de la supervisión del contrato.</t>
  </si>
  <si>
    <t>Fortalecer las competencias de los servidores designados para ejercer la supervisión de los  Contrato de Bienestar de la Regional Arauca, a fin de asegurar el adecuado control, seguimiento y cumplimiento las obligaciones contractuales.</t>
  </si>
  <si>
    <t xml:space="preserve">1  Realizar solicitud de capacitación a la Dirección de Contratación  en temas de supervisión del contrato de Bienestar de la Regional Arauca </t>
  </si>
  <si>
    <t xml:space="preserve">Correo electronico </t>
  </si>
  <si>
    <t xml:space="preserve">Participación del o los encargado(s) de supervisar contrato de Bienestar  en la Regional Arauca,  en la capacitación reliazada por la Dirección de Contratación  </t>
  </si>
  <si>
    <t xml:space="preserve">Listado de Asistencia </t>
  </si>
  <si>
    <t>AF-CGR-2025-14</t>
  </si>
  <si>
    <t>Ejecución de Reservas presupuestales vigencia 2024 – Atlántico (D)</t>
  </si>
  <si>
    <t xml:space="preserve"> ATLÁNTICO</t>
  </si>
  <si>
    <r>
      <t xml:space="preserve">Hallazgo N° 14. Ejecución de Reservas presupuestales vigencia 2024 – Atlántico (D)
</t>
    </r>
    <r>
      <rPr>
        <sz val="10"/>
        <color theme="1"/>
        <rFont val="Arial"/>
        <family val="2"/>
      </rPr>
      <t>Al cierre de la vigencia fiscal 2024, el ICBF Regional Atlántico constituyó un total de 501 reservas presupuestales por $43.141.729.921, destinadas a su ejecución durante la vigencia 2025. No obstante, en el proceso de ejecución se evidenció un saldo de 81 reservas presupuestales por $3.676.733.593 que no fueron ejecutadas ni pagadas. Estos recursos, comprometidos para actividades de programas de atención, quedaron sin aplicación efectiva tal como se detalla a continuación:
Cuadro N° 82
Saldo de Reservas presupuestales 2024 sin ejecutar en 2025 Regional Atlántico (PÁG 323)</t>
    </r>
  </si>
  <si>
    <t>La inejecución de la reserva presupuestal refleja posibles deficiencias en la planeación financiera y en la ejecución del gasto, así como en la supervisión y control administrativo, asociado a una programación inadecuada de necesidades reales, retrasos en los procesos contractuales, falta de seguimiento oportuno a la ejecución de los compromisos y debilidades en la articulación entre las áreas responsables.</t>
  </si>
  <si>
    <t>Se constituyeron reservas presupuestales para desembolsos, no obstante varios factores incidieron en la decisión de no proceder con los pagos, debido a que se constataron y verificaron situaciones que no cumplieron los requisitos para pagar el compromiso que le dio origen a la constitución de estas reservas presupuestales, tales como:  No entrega los bienes o servicios contratados; Entrega productos que no cumplen las especificaciones técnicas; No subsanación de observaciones formuladas por la supervisión de los contratos; así mismo, la existencia de Obligaciones no exigibles: Condiciones contractuales para ordenar el pago. Procesos administrativos o jurídicos pendientes: Inicio de Procesos Administrativos Sancionatorios contra el contratista. Terminación o liquidación del contrato: el valor reservado no es procedente; Cuando se verifica que el compromiso ya no requiere el recurso reservado, sin embargo ya los contratos habían finalizo y no se liberaron los recursos oportunamente.</t>
  </si>
  <si>
    <t xml:space="preserve">Fortalecer las acciones orientadas a una adecuada gestión de la supervisión de la ejecución contractual durante la vigencia de los contratos,  específicamente en el ámbito financiero asociado a la generación de reservas presupuestales, mediante la identificación oportuna de desviaciones o situaciones específicas que requieran ajustes o modificaciones contractuales. Esto con el fin de optimizar y liberar recursos antes de la finalización de los contratos, evitando además el riesgo de fenecimiento de las reservas presupuestales, garantizando en todo momento la adecuada prestación de los servicios y/o la entrega de los productos, de conformidad con las especificaciones técnicas, los lineamientos institucionales y los estándares establecidos para las diferentes modalidades de atención
</t>
  </si>
  <si>
    <r>
      <t xml:space="preserve">1. Generar y enviar alertas a los supervisores de contratos, financieros de apoyo a la gestión, dirección regional y coordinadores de centros zonales y grupos internos de trabajo de la regional ICBF Atlántico,  el detalle de la ejecución de contratos, informes presupuestales con Unidad Ejecutora del SIIF Nación; saldos de Registros Presupuestales; pagos realizados y saldos de Certificados de Disponibilidad Presupuestal.
</t>
    </r>
    <r>
      <rPr>
        <b/>
        <sz val="10"/>
        <color theme="1"/>
        <rFont val="Arial"/>
        <family val="2"/>
      </rPr>
      <t>Responsable: Coordinador Grupo Financiero
Periodicidad: semanal</t>
    </r>
  </si>
  <si>
    <t>Correo electrónico.</t>
  </si>
  <si>
    <r>
      <t xml:space="preserve">2. Brindar asistencia técnica en sitio con visitas de acompañamiento a la gestión financiera del contrato para evitar constitución de reservas presupuestales vigencia 2026, en aquellos centros zonales y áreas que presentan indicador A2-PA1-06 "Porcentaje de reservas gestionadas" en estado crítico con corte a junio de 2026.
</t>
    </r>
    <r>
      <rPr>
        <b/>
        <sz val="10"/>
        <color theme="1"/>
        <rFont val="Arial"/>
        <family val="2"/>
      </rPr>
      <t>Responsable: Coordinador Grupo Financiero</t>
    </r>
    <r>
      <rPr>
        <sz val="10"/>
        <color theme="1"/>
        <rFont val="Arial"/>
        <family val="2"/>
      </rPr>
      <t xml:space="preserve">
</t>
    </r>
    <r>
      <rPr>
        <b/>
        <sz val="10"/>
        <color theme="1"/>
        <rFont val="Arial"/>
        <family val="2"/>
      </rPr>
      <t>Periodicidad: mensual</t>
    </r>
  </si>
  <si>
    <t>Acta asistencia técnica con verificación resultado indicador A2-PA1-06 "Porcentaje de reservas gestionadas"</t>
  </si>
  <si>
    <r>
      <t xml:space="preserve">3. Revisar, validar y tramitar la gestión de liberaciones de reservas presupuestales presentadas por los supervisores de contratos.
</t>
    </r>
    <r>
      <rPr>
        <b/>
        <sz val="10"/>
        <color theme="1"/>
        <rFont val="Arial"/>
        <family val="2"/>
      </rPr>
      <t>Responsable: Coordinador Grupo Financiero
Periodicidad: mensual</t>
    </r>
  </si>
  <si>
    <r>
      <t xml:space="preserve">4. Presentar estado de avances de la gestión de reservas presupuestales en el marco de los comités de gestión y desempeño ampliados, el estado de reservas presupuestales 2026 por centros zonales y grupos de trabajo internos de la regional Atlántico.
</t>
    </r>
    <r>
      <rPr>
        <b/>
        <sz val="10"/>
        <color theme="1"/>
        <rFont val="Arial"/>
        <family val="2"/>
      </rPr>
      <t>Responsable: Coordinador Grupo Financiero
Periodicidad: mensual</t>
    </r>
  </si>
  <si>
    <t>Acta de Comité Gestión y Desempeño</t>
  </si>
  <si>
    <r>
      <t xml:space="preserve">5. Evaluar los resultados de las actividades desarrolladas en el presente Plan de Mejoramiento en términos de avance de la depuración de reservas y emitir lecciones aprendidas socializando en Comité Regional de Gestión y Desempeño.
</t>
    </r>
    <r>
      <rPr>
        <b/>
        <sz val="10"/>
        <color theme="1"/>
        <rFont val="Arial"/>
        <family val="2"/>
      </rPr>
      <t>Responsable: Coordinador Grupo Financiero
Periodicidad: anual</t>
    </r>
  </si>
  <si>
    <t>AF-CGR-2025-15</t>
  </si>
  <si>
    <t>Constitución y certificación de Reservas Presupuestales – Chocó (D)</t>
  </si>
  <si>
    <t xml:space="preserve"> CHOCÓ</t>
  </si>
  <si>
    <r>
      <t xml:space="preserve">Hallazgo N° 15. Constitución y certificación de Reservas Presupuestales – Chocó (D)
</t>
    </r>
    <r>
      <rPr>
        <sz val="10"/>
        <color theme="1"/>
        <rFont val="Arial"/>
        <family val="2"/>
      </rPr>
      <t>Al cierre de la vigencia 2025 el ICBF Regional Chocó registró reservas presupuestales en la ejecución presupuestal de gastos por $8.178.280.949, las cuales se encuentran debidamente detalladas identificando el rubro, tercero y el número de contrato; sin embargo, en la verificación del acto administrativo o documento de justificación de las mismas, se observaron certificaciones para la constitución de las mismas, suscritas por los supervisores de los contratos y la Directora Regional por $8.322.029.591, presentando una diferencia de $143.748.642.
Dentro de las reservas justificadas se observó la certificación de dos (2) reservas por $51.574.689 y $92.173.751, correspondiente a los Contratos 27005482024 y 27002652025 respectivamente, las cuales no forman parte del total de reservas registradas en la ejecución de gastos por $8.178.280.949; lo anterior se detalla a continuación:
Cuadro N° 83
Listado de reservas sin certificado de constitución ICBF Regional Chochó (PÁG 329)</t>
    </r>
  </si>
  <si>
    <t>la situaciòn se presento porque debido a un error involuntario del àrea encargada del suministro de la informaciòn envio 2 cetificados de reservas presupuestales que no correspondian a la Muestra Contractual solicitada en el presente Proceso de Auditorìa por lo cual se genero que los rubros presentaran inconsistencias los cuales fueron aclarados en las paginas 334-335 en el Informe de Auditoria, por lo cual unicamente se debe realizar una Acciòn de Mejora de Tipo Administrativo para evitar que este tipo de errores involuntarios no se vuelvan a presentar.</t>
  </si>
  <si>
    <t>Perfeccionar el proceso de archivo documental en el àrea administrativa y financiera estableciendo formatos  que  permitan identificar la documentacion tramite  que nos pueda conllevar a  no reinsidir en  el hallazgo , detetado  consisten en el  error involuntario en el cargue de la informaciòn suministrada por parte del profesional encargado del area quien envio dos cetificados mas a los solicitados dentro del proceso de auditoria.</t>
  </si>
  <si>
    <t>Realizar socializacion en las àreas corespondientes para mejorar el control documental en los archivos magneticos y fisicos y asi evitar que documentos diferentes a los solicitados se incluyan en los documentos a auditar  y  ademas  crear  un  formato de  control de  los   documento enviado  y  recibido  en  el  area.</t>
  </si>
  <si>
    <t xml:space="preserve">Acta de la actividad de socializaciòn con el àrea correspondiente </t>
  </si>
  <si>
    <t>AF-CGR-2025-16</t>
  </si>
  <si>
    <t>Ejecución de Reservas Presupuestales vigencia 2024 – Córdoba (D)</t>
  </si>
  <si>
    <t>CÓRDOBA</t>
  </si>
  <si>
    <r>
      <t xml:space="preserve">Hallazgo N° 16. Ejecución de Reservas Presupuestales vigencia 2024 – Córdoba (D)
</t>
    </r>
    <r>
      <rPr>
        <sz val="10"/>
        <color theme="1"/>
        <rFont val="Arial"/>
        <family val="2"/>
      </rPr>
      <t>Revisada la información allegada, el ICBF Regional Córdoba constituyó, al cierre de la vigencia fiscal 2024, un total de 658 reservas presupuestales por valor de $11.753.192.925, para ser ejecutadas durante la vigencia 2025. Al respecto, se pudo evidenciar que, durante el proceso de ejecución, quedó un saldo de 65 reservas presupuestales por $1.360.580.046 sin ejecutar en la vigencia 2025, como tampoco su pago, las cuales se encontraban comprometidas con las actividades relacionadas con atención integral a la primera infancia tal como se muestran a continuación:
Cuadro N° 84
Reservas presupuestales 2024 sin ejecutar en 2025 (PÁG 339)</t>
    </r>
  </si>
  <si>
    <t>Lo descrito, evidencia una ineficiencia en la planeación financiera y en la ejecución del gasto, igualmente falta de supervisión y control en la ejecución contractual. Es de anotar que las reservas presupuestales que no se ejecutaron al 31 de diciembre del año siguiente a su constitución, expiran o caducan automáticamente, situación que implica la pérdida de la disponibilidad de esos recursos para la entidad</t>
  </si>
  <si>
    <t xml:space="preserve"> 1. No se realiza la liberacion y/o liquidacion de los contratos de forma oportuna, tenienendo en cuenta los tiempos de la vigencia de la reserva presupuestal.                          </t>
  </si>
  <si>
    <t>Identificar las Reservas Presupuestales vigentes en 2026, con el fin de fortalecer la coordinacion  entre las areas para garantizar la opotunidad en los procesos de liberacion y liquidacion  de contratos, con el fin de garantizar la ejecucion de esos recursos durante la vigencia actual.</t>
  </si>
  <si>
    <t xml:space="preserve"> 1. Realizar informe detallado de las reservas presupuestales de la regional Cordoba con corte a 30 de junio de 2026. y enviarlo mediante correo electronico a los supervisores de contratos. Responsable: Coordinadora Grupo Financiero</t>
  </si>
  <si>
    <t>Correo de Informe detallado de reservas presupuestales a los Supervisores de contratos.</t>
  </si>
  <si>
    <t>2. Enviar mensualmente correos electronicos con las reservas identificadas con mayor valor a los supervisores de contrato para tramites pertinentes y gestion de las mismas. Responsable: Direccion regional</t>
  </si>
  <si>
    <t xml:space="preserve">Correo electronico enviado a los Supervisores de contrato para tramites pertinentes y gestion de las mismas. </t>
  </si>
  <si>
    <t>3. Radicar los tramites de Reservas Presupuestales con mayor valor de los contratos identitificados por la direccion regional ante el grupo Juridico. Responsable: Supervisores de contrato</t>
  </si>
  <si>
    <t>Correos electronicos como evidencia la radicacion del tramite de liquidacion ante el grupo Juridico o correo manifestando no tener tramites pendientes de Reservas.</t>
  </si>
  <si>
    <t>4. Enviar mensualmente correo electronico por parte del grupo juridico solicitando el registro del tramite de liberacion y /o Liquidacion efectuada al grupo financero. Responsable: Coordinador grupo Juridico</t>
  </si>
  <si>
    <t>Correo que evidencia la solicitud del tramite de registro ante el grupo financero</t>
  </si>
  <si>
    <t>5. Crear semaforos de control, para revision intermedia del estado actual de las reservas por dependencias y/o centros zonales. Responsable: Analista de presupuesto</t>
  </si>
  <si>
    <t xml:space="preserve">Correo electronico enviado a los Supervisores de contrato </t>
  </si>
  <si>
    <t>6. Evaluar por parte de dirección en comité de gestión y desempeño ampliado el cumplimiento de la finalización o continuidad del hallazgo.</t>
  </si>
  <si>
    <t>acta de comité</t>
  </si>
  <si>
    <t>AF-CGR-2025-17</t>
  </si>
  <si>
    <t>Ejecución Reservas Presupuestales Vigencia 2024 – la Guajira (D)</t>
  </si>
  <si>
    <r>
      <t xml:space="preserve">Hallazgo N° 17. Ejecución Reservas Presupuestales Vigencia 2024 – la Guajira (D)
</t>
    </r>
    <r>
      <rPr>
        <sz val="10"/>
        <color theme="1"/>
        <rFont val="Arial"/>
        <family val="2"/>
      </rPr>
      <t>En la revisión de la información, suministrada por ICBF Regional Guajira, relacionada con la muestra seleccionada de 77 reservas presupuestales por $70.318.945.144, constituidas a 31 de diciembre de 2024, se evidenció que de estas, 3 por $2.407.398.240, no fueron ejecutadas y 33 se ejecutaron parcialmente por $6.758.380.495, al término de la vigencia 2025, a pesar de que la entidad se había obligado a cancelarlas, mediante el acto administrativo de la constitución de reservas presupuestales de la vigencia 2024. A continuación. Esta situación se detalla en los Cuadros 54 y55.
Cuadro N° 85
Reservas Presupuestales Constituidas a 31 de diciembre de 2024 sin pago vigencia 2025 (PÁG 352)
Cuadro N° 86
Reservas Presupuestales Constituidas a 31 de diciembre de 2024 pagadas parcialmente vigencia 2025 (PÁG 353)</t>
    </r>
  </si>
  <si>
    <t>Las situaciones anteriores se presentan por deficiencias de supervisión, en el seguimiento a la ejecución contractual, así como en el seguimiento a los lineamientos del ICBF sobre cancelación de reservas presupuestales, lo que afecta el cumplimiento del principio de anualidad y genera que no se aprovechen de manera óptima los recursos, al no liberar con oportunidad los saldos presupuestales no comprometidos.</t>
  </si>
  <si>
    <t>Deficiencias en los mecanismos de control por parte de la supervisión contractual para el seguimiento de la ejcución financiera de los contratos y la gestión oportuna d ela cancelación de reservas presupuestales, debiso a la ausencia de verificaciones periódicas y alertas de contol que garanticen el cumplimineto de los lineamientos institucionales y del principio de anualidad presupuestal.</t>
  </si>
  <si>
    <t xml:space="preserve">Implementar un mecanismo de seguimiento y contol periódico a la ejecución contractual y a las reservas presupuestales, mediante la elaboración de un cronograma de acciones de revisión en acuerdo entre la supervisión y presepuesto, así como el establecimineto de alertas tempranas para identificar y gestionar oportunamente la liberación de saldos no comprometidos, garantizando el cumplimiento de los lienamientos del ICBF y principio de anualidad. </t>
  </si>
  <si>
    <t xml:space="preserve">Generar trimestralmente, a los Centros zonales y demas areas regional,  las alertas de los saldos por ejecutar de las reservas presupuestales,  para su posible ejecución y/o liberación a través de las liquidaciones de contratos.  </t>
  </si>
  <si>
    <t>Correos Electrónicos</t>
  </si>
  <si>
    <t>Realizar semestralmente, mesas financieras con los supervisores de contratos  y equipos financieros de los centros zonales, para socializar el estado actual de las reservas y definir compromisos para lograr la ejecución del 100% de las reservas presupuestales constituidas a 31 de diciembre 2025.</t>
  </si>
  <si>
    <t>Actas de Reunión</t>
  </si>
  <si>
    <t>Hacer seguimiento a través de los comites de gestion y desempeño a los compromisos adquiridos en las mesas financieras por  los supervisores de contratos y profesionales de apoyo,  para determinar el cumplimiento de la ejecución de las reservas presupuestales.</t>
  </si>
  <si>
    <t>Acta de comité</t>
  </si>
  <si>
    <t>Implementar un plan de choque, concentrando a los equipos financieros en la regional, para consolidar los soportes requeridos por el grupo juridico para la liquidación de contratos y por ende la liberación de los saldos de reservas.</t>
  </si>
  <si>
    <t>Acta de Reunion</t>
  </si>
  <si>
    <t>AF-CGR-2025-18</t>
  </si>
  <si>
    <t>Notas a los Estados Financieros - Nivel Central</t>
  </si>
  <si>
    <r>
      <t xml:space="preserve">Hallazgo N° 18. Notas a los Estados Financieros - Nivel Central
</t>
    </r>
    <r>
      <rPr>
        <sz val="10"/>
        <rFont val="Arial"/>
        <family val="2"/>
      </rPr>
      <t>Con el fin de verificar la razonabilidad de la información financiera del Instituto Colombiano de Bienestar Familiar, se evaluaron las notas a los estados financieros de la entidad. Dicha verificación se realizó con el propósito establecer que la información revelada refleje los hechos económicos reales de la entidad y cumplan con el marco normativo establecido por la Contaduría General de la Nación - CGN.
Las Notas a los Estados Financieros del ICBF correspondientes a la vigencia 2025 evidencian debilidades en la revelación de la información financiera, en la medida en que no cumplen de manera adecuada con las características cualitativas requeridas para permitir al usuario comprender de forma clara y concreta el significado de las cifras presentadas, su metodología de cálculo y la oportunidad de su revelación, como lo establecen las Normas para el Reconocimiento, Medición, Revelación y Presentación de los Hechos Económicos y el Instructivo de Cierre 2025 de la CGN.
En desarrollo de la verificación efectuada por el equipo auditor a las revelaciones contenidas en las Notas a los Estados Financieros, se evidenció que el ICBF presentó debilidades en:</t>
    </r>
    <r>
      <rPr>
        <b/>
        <sz val="10"/>
        <rFont val="Arial"/>
        <family val="2"/>
      </rPr>
      <t>...</t>
    </r>
  </si>
  <si>
    <t>Las situaciones detalladas, revelan inobservancia del marco normativo vigente aplicable sobre la presentación de las notas a los Estados Financieros, en el seguimiento y control entre las áreas involucradas; lo que conlleva a que no se cumpla con los criterios de comprensibilidad y utilidad, que permitan obtener una revelación completa de la información financiera del Instituto Colombiano de Bienestar Familiar y no da claridad de los hechos relevantes y de impacto de orden financiero, que permita conocer con detalle tanto las características cuantitativas como cualitativas de la información.</t>
  </si>
  <si>
    <t xml:space="preserve">En la Nota de Cuentas por Cobrar se omitió presentar la clasificación por antiguedad de las Cuentas de difícil recaudo, así como el análisis del deterioro,  según lo dispone la Norma de Cuentas por cobrar del Régimen de Contabilidad Pública. </t>
  </si>
  <si>
    <t xml:space="preserve">Clasificar por antigüedad  los procesos incluidos en la cuenta Deudas de Difícil recaudo, así como el análisis del deterioro calculado a estas mismas cuentas, para la presentación y revelación de la Nota de Cuentas por Cobrar de los Estados Financieros de diciembre de 2026. </t>
  </si>
  <si>
    <r>
      <rPr>
        <b/>
        <sz val="10"/>
        <rFont val="Arial"/>
        <family val="2"/>
      </rPr>
      <t>Actividad 1:</t>
    </r>
    <r>
      <rPr>
        <sz val="10"/>
        <rFont val="Arial"/>
        <family val="2"/>
      </rPr>
      <t xml:space="preserve"> Presentación Nota de Cuentas por Cobrar en los Estados Financieros vigencia 2026. </t>
    </r>
  </si>
  <si>
    <t>Nota a los Estados Financieros</t>
  </si>
  <si>
    <t xml:space="preserve">Existe una diferencia entre lo que la Contralorpia General de la República (CGR) considera que debe tener la nota asociada a las inversiones con la información descrita por el ICBF en dicha nota. </t>
  </si>
  <si>
    <t xml:space="preserve">Estructurar el texto de la nota de inversiones con fundamento específico en las disposiciones señaladas por la Contraloría que permita conocer con detalle tanto las características cuantitativas como cualitativas de la información. Dicha nota debe contar con la aceptación del Grupo de Contabilidad </t>
  </si>
  <si>
    <r>
      <rPr>
        <b/>
        <sz val="10"/>
        <rFont val="Arial"/>
        <family val="2"/>
      </rPr>
      <t>Actividad 2:</t>
    </r>
    <r>
      <rPr>
        <sz val="10"/>
        <rFont val="Arial"/>
        <family val="2"/>
      </rPr>
      <t xml:space="preserve"> Presentación Nota de Inversiones en los Estados Financieros vigencia 2026, de acuerdo con las estipulaciones establecidas por la CGR.</t>
    </r>
  </si>
  <si>
    <t>AF-CGR-2025-19</t>
  </si>
  <si>
    <t>Ejecución Contrato Nro. 81002132024 – Arauca</t>
  </si>
  <si>
    <r>
      <rPr>
        <b/>
        <sz val="10"/>
        <color theme="1"/>
        <rFont val="Arial"/>
        <family val="2"/>
      </rPr>
      <t xml:space="preserve">Hallazgo N° 19. Ejecución Contrato Nro. 81002132024 – Arauca
</t>
    </r>
    <r>
      <rPr>
        <sz val="10"/>
        <color theme="1"/>
        <rFont val="Arial"/>
        <family val="2"/>
      </rPr>
      <t>En el marco de la auditoría financiera adelantada al Instituto Colombiano de Bienestar Familiar – Regional Arauca, se llevó a cabo la verificación, análisis y evaluación integral de los soportes documentales, financieros y técnicos que respaldan la ejecución del Contrato de Aporte Nro. 81002132024, suscrito con la Asociación de Mujeres Afroaraucanas – ASOMAFROA, por un valor total de $308.364.183, de los cuales $299.382.702 corresponden a recursos aportados por el ICBF y $8.981.481 a recursos de contrapartida a cargo del operador El objeto contractual estuvo orientado a la prestación de servicios para el fortalecimiento de capacidades de familias y comunidades étnicas y campesinas del municipio de Arauquita (Arauca), con enfoque diferencial, con el propósito de generar entornos protectores que contribuyan al buen vivir de niños, niñas y adolescentes, la garantía de sus derechos individuales y colectivos y la preservación del tejido social y cultural, en el marco del reconocimiento de saberes ancestrales, usos y costumbres.
El plazo de ejecución fue fijado en tres puntos cinco (3.5) meses, con fecha de terminación el 1 de diciembre de 2024, desarrollándose en territorios con alta vulnerabilidad social, tales como los consejos comunitarios de Los Chorros, La Paz, vereda Aguachica, Panamá y vereda El Triunfo.
Los recursos del contrato fueron respaldados mediante Certificado de Disponibilidad Presupuestal Nro. 38224 del 08 de agosto de 2024, estableciéndose una forma de pago mediante tres desembolsos equivalentes al 40%, 50% y 10% del valor del aporte del ICBF, condicionados al cumplimiento de actividades contractuales y a la presentación de soportes idóneos que acreditaran la ejecución efectiva del objeto contractual.
No obstante, lo anterior, del análisis técnico, financiero y documental efectuado por el equipo auditor, se evidenció que la Unidad Ejecutora ASOMAFROA incumplió con la entrega oportuna, completa, consistente y verificable de los soportes documentales requeridos, particularmente en lo relacionado con informes técnicos y financieros, soportes de pago al talento humano y documentación soporte de compras, lo cual impide establecer la trazabilidad, razonabilidad y legalidad del gasto ejecutado.</t>
    </r>
  </si>
  <si>
    <t>En consecuencia, existe afectación al cumplimiento del objeto contractual y a la finalidad del programa social, generación de incertidumbre sobre la ejecución real de las actividades contratadas, debilitamiento de los mecanismos de control contractual y disciplinario, riesgo de prescripción de la facultad sancionatoria por dilaciones injustificadas y vulneración de los principios de eficiencia, eficacia, economía, transparencia y celeridad en la gestión administrativa</t>
  </si>
  <si>
    <t>Seguimiento a la ejecución contractual</t>
  </si>
  <si>
    <t xml:space="preserve">Oportunidad de mejora en la rigurosidad por parte de la unidad ejecutora al momento de la entrega de los informes.
Oportunidad de mejora en el fortalecimiento del ejercicio de supervisión de los contratos.
</t>
  </si>
  <si>
    <t xml:space="preserve">Realizar sesión de socialización de aspectos técnicos, administrativos y financieros de la Guía Operativa del Servicio Tejiendo Interculturalidad dirigida a llas Unidades Ejecutoras.
Realizar sesiones de socialización de aspectos técnicos, administrativos y financieros de la Guía Operativa del Servicio Tejiendo Interculturalidad dirigida a supervisores y equipos de apoyo a la supervisión en las regionales donde se encuentren vigente contratos de aporte del servicio. 
Realizar un fortalecimiento técnico sobre las acciones de supervisión del Servicio Tejiendo Interculturalidad en el marco de la Guía Orientadora para la Supervisión de los Servicios de Familias, Comunidades y Pueblos..
</t>
  </si>
  <si>
    <t xml:space="preserve">1. Realizar espacio de socialización dirigidos a la unidades ejecutoras, en aspectos técnicos, administrativos y financieros contemplados en la GO2.MT5.PP Guía Operativa Servicio Tejiendo Interculturalidad, para fortalcer los aspecto socializados. </t>
  </si>
  <si>
    <t xml:space="preserve">Listado de asistencia y presentación de la sesión </t>
  </si>
  <si>
    <t>2. Realizar sesiones de socialización dirigida a supervisores y equipos de apoyo a la supervisión, de acuerdo con lo establecido en la G19.PP Guia Orientadora para supervision servicios Familias Comunidades y pueblos v6.</t>
  </si>
  <si>
    <t xml:space="preserve">Realizar sesión de socialización de aspectos técnicos, administrativos y financieros de la Guía Operativa del Servicio Tejiendo Interculturalidad dirigida a llas Unidades Ejecutoras.
Realizar sesión de socialización de aspectos técnicos, administrativos y financieros de la Guía Operativa del Servicio Tejiendo Interculturalidad dirigida a supervisores y equipos de apoyo a la supervisión
Realizar un fortalecimiento técnico sobre las acciones de supervisión del Servicio Tejiendo Interculturalidad en el marco de la Guía Orientadora para la Supervisión de los Servicios de Familias, Comunidades y Pueblos..
</t>
  </si>
  <si>
    <t>3. Realizar fortalecimiento técnico virtual sobre cciones de supervisión del Servicio Tejiendo Interculturalidad en el marco de la G19.PP Guía Orientadora para la Supervisión de los Servicios de Familias, Comunidades y Pueblos, a supervisores y enlace de apoyo a la supervisión en la regional Arauca</t>
  </si>
  <si>
    <t>Memorias y presentación del fortalecimiento</t>
  </si>
  <si>
    <t>AF-CGR-2025-20</t>
  </si>
  <si>
    <t>Ejecución del Presupuesto Apropiado por el ICBF vigencia 2025 – Nivel Central</t>
  </si>
  <si>
    <r>
      <rPr>
        <b/>
        <sz val="10"/>
        <color theme="1"/>
        <rFont val="Arial"/>
        <family val="2"/>
      </rPr>
      <t xml:space="preserve">Hallazgo N° 20. Ejecución del Presupuesto Apropiado por el ICBF vigencia 2025 – Nivel Central
</t>
    </r>
    <r>
      <rPr>
        <sz val="10"/>
        <color theme="1"/>
        <rFont val="Arial"/>
        <family val="2"/>
      </rPr>
      <t xml:space="preserve">Al ICBF se le asignaron en la vigencia 2025 recursos totales por $10.764.301.572.717, de los cuales, los gastos de funcionamiento representan el 10,64% ($1.145.058.398.943) y el 89,36% restante (49.619.243.173.774) corresponden a inversión, distribuidos de la siguiente manera:
Cuadro N° 87
Ejecución de Presupuesto de Inversión ICBF 2025 (PÁG 394)
De acuerdo con la evaluación realizada a la gestión presupuestal del ICBF, durante la vigencia 2025, se evidencia una ejecución inferior a lo estipulado por la entidad según lo determinado en la Resolución 3480 de 2016 (artículo tercero).
En tal sentido, se destaca una baja ejecución en el recurso destinado para:
•Derecho humano a la alimentación / Entornos de desarrollo que incentiven la alimentación saludable y adecuada 89,53%, del rubro C-4602-1500-5.
•Actores diferenciales para el cambio / El Instituto Colombiano de Bienestar Familiar como impulsor de proyectos de vida 66,36%, del rubro C-4699-1500-1.
•Convergencia regional / Entidades públicas territoriales y nacionales fortalecidas 89,88%, del rubro C-4699-1500-3.
En esa línea, si tomamos el total de los recursos de inversión asignados al ICBF menos lo realmente ejecutado en la vigencia 2025, en aplicación de lo establecido en el Decreto 1068 de 2015 (Artículo 2.8.1.7.6.), se determina que hubo una inejecución que asciende a un total de $249.210.812.937.
</t>
    </r>
  </si>
  <si>
    <t>Por lo anterior, queda en evidencia la insuficiente gestión del presupuesto por parte del ordenador del gasto de la entidad, como también de los directores a cargo de la formulación y ejecución de los proyectos y presupuestos, producto de deficiencias en la planificación, estructuración, ejecución y cumplimiento de lo planteado por la entidad, teniendo en cuenta que si bien se solicitaron y asignaron recursos destinados a la satisfacción de las necesidades de la población objeto de intervención, estos no se ejecutaron en su totalidad.</t>
  </si>
  <si>
    <t>Deficiencias en el ejercicio del seguimiento presupuestal por parte de los supervisores de contrato, para gestionar ante los ejecutores de los contratos y servicios prestados al ICB la presentación de manera oportuna de cuentas de cobro y facturas por parte de los mismos, dentro de las fechas establecidas para pagos ante el cierre financiero de la vigencia.</t>
  </si>
  <si>
    <t>Realizar seguimiento a la ejecucion presupuestal de forma periodica</t>
  </si>
  <si>
    <t>Comité de seguimiento de ejecucion presupuestal</t>
  </si>
  <si>
    <t xml:space="preserve">Acta mensual de seguimiento de ejecucion presupuestal </t>
  </si>
  <si>
    <r>
      <rPr>
        <b/>
        <sz val="10"/>
        <rFont val="Arial"/>
        <family val="2"/>
      </rPr>
      <t xml:space="preserve">Hallazgo N° 20. Ejecución del Presupuesto Apropiado por el ICBF vigencia 2025 – Nivel Central
</t>
    </r>
    <r>
      <rPr>
        <sz val="10"/>
        <rFont val="Arial"/>
        <family val="2"/>
      </rPr>
      <t xml:space="preserve">Al ICBF se le asignaron en la vigencia 2025 recursos totales por $10.764.301.572.717, de los cuales, los gastos de funcionamiento representan el 10,64% ($1.145.058.398.943) y el 89,36% restante (49.619.243.173.774) corresponden a inversión, distribuidos de la siguiente manera:
Cuadro N° 87
Ejecución de Presupuesto de Inversión ICBF 2025 (PÁG 394)
De acuerdo con la evaluación realizada a la gestión presupuestal del ICBF, durante la vigencia 2025, se evidencia una ejecución inferior a lo estipulado por la entidad según lo determinado en la Resolución 3480 de 2016 (artículo tercero).
En tal sentido, se destaca una baja ejecución en el recurso destinado para:
•Derecho humano a la alimentación / Entornos de desarrollo que incentiven la alimentación saludable y adecuada 89,53%, del rubro C-4602-1500-5.
•Actores diferenciales para el cambio / El Instituto Colombiano de Bienestar Familiar como impulsor de proyectos de vida 66,36%, del rubro C-4699-1500-1.
•Convergencia regional / Entidades públicas territoriales y nacionales fortalecidas 89,88%, del rubro C-4699-1500-3.
En esa línea, si tomamos el total de los recursos de inversión asignados al ICBF menos lo realmente ejecutado en la vigencia 2025, en aplicación de lo establecido en el Decreto 1068 de 2015 (Artículo 2.8.1.7.6.), se determina que hubo una inejecución que asciende a un total de $249.210.812.937.
</t>
    </r>
  </si>
  <si>
    <r>
      <rPr>
        <b/>
        <sz val="10"/>
        <rFont val="Arial"/>
        <family val="2"/>
      </rPr>
      <t>Actividad 1:</t>
    </r>
    <r>
      <rPr>
        <sz val="10"/>
        <rFont val="Arial"/>
        <family val="2"/>
      </rPr>
      <t xml:space="preserve"> Generar alertas de los saldos sin utilizar por parte de la Dirección de Información Tecnologia</t>
    </r>
  </si>
  <si>
    <r>
      <rPr>
        <b/>
        <sz val="10"/>
        <rFont val="Arial"/>
        <family val="2"/>
      </rPr>
      <t xml:space="preserve">Actividad 2: </t>
    </r>
    <r>
      <rPr>
        <sz val="10"/>
        <rFont val="Arial"/>
        <family val="2"/>
      </rPr>
      <t>Generar seguimiento a la depuración de los saldos sin utilizarpor parte de la Dirección de Información Tecnologia</t>
    </r>
  </si>
  <si>
    <r>
      <rPr>
        <b/>
        <sz val="10"/>
        <rFont val="Arial"/>
        <family val="2"/>
      </rPr>
      <t xml:space="preserve">Actividad 3: </t>
    </r>
    <r>
      <rPr>
        <sz val="10"/>
        <rFont val="Arial"/>
        <family val="2"/>
      </rPr>
      <t>Realizar reuniones de seguimiento presupuestal con la Dirección de Información Tecnologia</t>
    </r>
  </si>
  <si>
    <r>
      <rPr>
        <b/>
        <sz val="10"/>
        <rFont val="Arial"/>
        <family val="2"/>
      </rPr>
      <t xml:space="preserve">Actividad 4: </t>
    </r>
    <r>
      <rPr>
        <sz val="10"/>
        <rFont val="Arial"/>
        <family val="2"/>
      </rPr>
      <t>Generar seguimiento a los saldos recurrentes de regionales y áreas</t>
    </r>
  </si>
  <si>
    <t>AF-CGR-2025-21</t>
  </si>
  <si>
    <t>Cuentas por Cobrar – Incapacidades Vigencia 2022 – Nivel Central (IP)</t>
  </si>
  <si>
    <r>
      <rPr>
        <b/>
        <sz val="10"/>
        <color theme="1"/>
        <rFont val="Arial"/>
        <family val="2"/>
      </rPr>
      <t xml:space="preserve">Hallazgo N° 21. Cuentas por Cobrar – Incapacidades Vigencia 2022 – Nivel Central (IP)
</t>
    </r>
    <r>
      <rPr>
        <sz val="10"/>
        <color theme="1"/>
        <rFont val="Arial"/>
        <family val="2"/>
      </rPr>
      <t>Dentro del proceso de verificación de la razonabilidad de la información financiera del Instituto Colombiano de Bienestar Familiar – ICBF, se evaluaron las cuentas por cobrar, específicamente aquellas relacionadas con las licencias e incapacidades reconocidas y pagadas a los funcionarios de la entidad, y que se encuentran pendientes de recobro ante las Entidades Promotoras de Salud – EPS-. Dicha verificación se realizó con el propósito establecer que los valores registrados reflejen los hechos económicos reales de la entidad y cumplan con el marco normativo establecido por la Contaduría General de la Nación - CGN.
Una vez analizada la información suministrada por la Entidad, en respuesta al punto 75 de la solicitud de información con radicado 2026EE0014067 del 27 de enero 2026, y actualizado el 19 de febrero de 2026, esta reportó en la subcuenta 138426 – Pago por cuenta de terceros el saldo de $2.146.346.968 a 31 diciembre 2025. De acuerdo con lo revelado en las notas a los estados financieros esto “Corresponde a las incapacidades y las licencias de maternidad, por cobrar a las entidades promotoras de salud”.
Conforme con lo anterior, el equipo auditor realizó solicitud mediante el oficio con radicado 2026EE0054354 del 13 de marzo de 2026, requiriendo informe detallado en archivo Excel de las incapacidades y licencias que soportan el saldo presentado en los estados financieros, con el objetivo de verificar la razonabilidad de la información y la gestión realizada a las cuentas por cobrar por este concepto. Para lo cual, el Instituto Colombiano de Bienestar Familiar – ICBF, suministró base de datos en archivo Excel mediante el oficio 202612100000035623 del 19 de marzo de 2026...</t>
    </r>
  </si>
  <si>
    <t>La situación anteriormente descrita, obedece a deficiencias en la gestión de cobro, seguimiento y control de las incapacidades y licencias de maternidad y paternidad por parte de la Secretaria General del Instituto Colombiano de Bienestar Familiar mediante la Dirección de Gestión Humana o quienes ejerzan dichas funciones en las Regionales, a quien le compete a través de sus servidores públicos de nivel profesional como lo señala los anexos del manual de funciones adoptado mediante Resolución Nro. 2071 del 16 de mayo del 2025 así:...</t>
  </si>
  <si>
    <t>Debilidades en el seguimiento y control del proceso de recobro de incapacidades y licencias ante las EPS, lo que ocasionó la permanencia de cuentas por cobrar sin gestión oportuna
Deficiencias en la oportunidad y calidad de la información reportada por las regionales y las EPS, afectando la actualización de la base de datos y la razonabilidad de los estados financieros.
Acumulación de saldos de vigencias anteriores debido a la falta de una estrategia integral de saneamiento y depuración de las cuentas por cobrar.
Deficiencias en la documentación soporte de algunos recobros, ocasionando reprocesos o solicitudes de aclaración por parte de las EPS.</t>
  </si>
  <si>
    <t xml:space="preserve">Optimizar el proceso de  depuración de incapacidades y licencias que permitan la disminución de la cartera </t>
  </si>
  <si>
    <t xml:space="preserve">3. Realizar seguimiento mensual de los avances de la  depuración de cartera por Regional 
</t>
  </si>
  <si>
    <t>AF-CGR-2025-22</t>
  </si>
  <si>
    <t>Medición posterior y reconocimiento de deterioro de cuentas por cobrar en estado "Baja Suspendido" – Antioquia</t>
  </si>
  <si>
    <r>
      <t xml:space="preserve">Hallazgo N° 22. Medición posterior y reconocimiento de deterioro de cuentas por cobrar en estado "Baja Suspendido" – Antioquia
</t>
    </r>
    <r>
      <rPr>
        <sz val="10"/>
        <color theme="1"/>
        <rFont val="Arial"/>
        <family val="2"/>
      </rPr>
      <t>Al realizar la revisión y análisis de las cuentas por cobrar a 31 de diciembre de 2025, se identificó que las cuentas por cobrar (códigos 138516 y 138590) presentan saldos por $3.506.648.830 de los cuales $950.242.059 se encuentran bajo el estado administrativo “Baja suspendido por demanda de nulidad y restablecimiento del derecho” que no han sido objeto de medición del deterioro ni su reconocimiento contable, tal como se representa en el siguiente cuadro.
Cuadro N° 90 Cartera administrativa sin aplicación de deterioro
Cifras en pesos (PÁG 428)</t>
    </r>
    <r>
      <rPr>
        <b/>
        <sz val="10"/>
        <color theme="1"/>
        <rFont val="Arial"/>
        <family val="2"/>
      </rPr>
      <t xml:space="preserve">
</t>
    </r>
    <r>
      <rPr>
        <sz val="10"/>
        <color theme="1"/>
        <rFont val="Arial"/>
        <family val="2"/>
      </rPr>
      <t>Situación, que evidencia una falta de articulación entre las áreas jurídica y contable. Aunque la Oficina Jurídica provee los insumos y Contabilidad es responsable del cálculo y reconocimiento, se omitió la información de las cuentas por cobrar bajo los códigos 138516 y 138590 en situación “Baja suspendido”, imposibilitando la actualización del valor real de la cartera e ignorando la realidad económica del deudor, además, de una aplicación inadecuada de los marcos técnicos normativos y la política interna contable, al considerar que la suspensión jurídica del proceso de cobro coactivo exime a la entidad de la obligación técnica de evaluar y registrar el deterioro de valor del activo financiero.
Las deficiencias señaladas inciden en la precisión de los saldos de cartera presentados por el ICBF, al mantener activos por encima de su valor recuperable.</t>
    </r>
  </si>
  <si>
    <t>Esta situación genera una sobreestimación en las cuentas por cobrar (código cuenta contable 13) y una subestimación del deterioro (1386- Deterioro acumulado de cuentas por cobrar CR) y del gasto (5347-Deterioro de cuentas por cobrar), afectando la exactitud del excedente o déficit institucional al no reconocer oportunamente la pérdida de valor económica de estos recursos. Estas incorrecciones no son materiales</t>
  </si>
  <si>
    <t>HALLAZGO QUE CORRESPONDE A LA DIRECCION FINANCIERA GRUPO CONTABILIDAD Y OFICINA ASESORA JURIDICA, LA PRIMERA ESTABLECE LINEAMIENTOS Y/O ACTIVIDADES PARA DETERMINAR Y EMITIR EL MEMORANDO QUE SEÑALA LOS TERCEROS Y LAS CONDICIONES PARA APLICAR EL DETERIORO. LO DETERMINA LA OFICINA ASESORA JURÍDICO Y DIRECCIÓN FINANCIERA</t>
  </si>
  <si>
    <t xml:space="preserve">Realizar los registros contables a que haya lugar derivados del memorando con las indicaciónes de tercero, valor del deterioro y saldo final de la cuenta 1386 Deterioro para los procesos  señalados por la Dirección Finanaciera Grupo de Contabilidad </t>
  </si>
  <si>
    <t>Registrar y verificar el valor del deterioro informado por el Grupo de Contabilidad de la Dirección Financiera para los procesos suspendidos.  </t>
  </si>
  <si>
    <t xml:space="preserve"> comprobante contable</t>
  </si>
  <si>
    <r>
      <t xml:space="preserve">Hallazgo N° 22. Medición posterior y reconocimiento de deterioro de cuentas por cobrar en estado "Baja Suspendido" – Antioquia
</t>
    </r>
    <r>
      <rPr>
        <sz val="10"/>
        <rFont val="Arial"/>
        <family val="2"/>
      </rPr>
      <t>Al realizar la revisión y análisis de las cuentas por cobrar a 31 de diciembre de 2025, se identificó que las cuentas por cobrar (códigos 138516 y 138590) presentan saldos por $3.506.648.830 de los cuales $950.242.059 se encuentran bajo el estado administrativo “Baja suspendido por demanda de nulidad y restablecimiento del derecho” que no han sido objeto de medición del deterioro ni su reconocimiento contable, tal como se representa en el siguiente cuadro.
Cuadro N° 90 Cartera administrativa sin aplicación de deterioro
Cifras en pesos (PÁG 428)</t>
    </r>
    <r>
      <rPr>
        <b/>
        <sz val="10"/>
        <rFont val="Arial"/>
        <family val="2"/>
      </rPr>
      <t xml:space="preserve">
</t>
    </r>
    <r>
      <rPr>
        <sz val="10"/>
        <rFont val="Arial"/>
        <family val="2"/>
      </rPr>
      <t>Situación, que evidencia una falta de articulación entre las áreas jurídica y contable. Aunque la Oficina Jurídica provee los insumos y Contabilidad es responsable del cálculo y reconocimiento, se omitió la información de las cuentas por cobrar bajo los códigos 138516 y 138590 en situación “Baja suspendido”, imposibilitando la actualización del valor real de la cartera e ignorando la realidad económica del deudor, además, de una aplicación inadecuada de los marcos técnicos normativos y la política interna contable, al considerar que la suspensión jurídica del proceso de cobro coactivo exime a la entidad de la obligación técnica de evaluar y registrar el deterioro de valor del activo financiero.
Las deficiencias señaladas inciden en la precisión de los saldos de cartera presentados por el ICBF, al mantener activos por encima de su valor recuperable.</t>
    </r>
  </si>
  <si>
    <t>No incluir los procesos jurídicos en estado suspendidos para el cálculo del deterioro de cuentas por cobrar</t>
  </si>
  <si>
    <r>
      <rPr>
        <sz val="10"/>
        <rFont val="Arial"/>
        <family val="2"/>
      </rPr>
      <t xml:space="preserve">Incluir en la estimación del cálculo del deterioro del período los procesos sobre los cuales la Oficina Jurídica informa como procesos jurídicos en estado suspendidos.  </t>
    </r>
    <r>
      <rPr>
        <sz val="10"/>
        <color rgb="FFFF0000"/>
        <rFont val="Arial"/>
        <family val="2"/>
      </rPr>
      <t xml:space="preserve">                                                                                                     </t>
    </r>
  </si>
  <si>
    <r>
      <rPr>
        <b/>
        <sz val="10"/>
        <rFont val="Arial"/>
        <family val="2"/>
      </rPr>
      <t xml:space="preserve">Actividad 1 </t>
    </r>
    <r>
      <rPr>
        <sz val="10"/>
        <rFont val="Arial"/>
        <family val="2"/>
      </rPr>
      <t xml:space="preserve">  Enviar a las regionales el valor del deterioro calculado por tercero de los procesos en estado Suspendidos. </t>
    </r>
  </si>
  <si>
    <t>Informe</t>
  </si>
  <si>
    <r>
      <rPr>
        <b/>
        <sz val="10"/>
        <rFont val="Arial"/>
        <family val="2"/>
      </rPr>
      <t xml:space="preserve">Actividad 2 </t>
    </r>
    <r>
      <rPr>
        <sz val="10"/>
        <rFont val="Arial"/>
        <family val="2"/>
      </rPr>
      <t xml:space="preserve">  Realizar el cálculo del deterioro de 2026  a los procesos que la Oficina Jurídica identifique en estado Suspendidos. </t>
    </r>
  </si>
  <si>
    <t xml:space="preserve">Nota de Cuentas por cobrar de los estados financieros de 2026 </t>
  </si>
  <si>
    <t>AF-CGR-2025-23</t>
  </si>
  <si>
    <t>Cuentas por cobrar con antigüedad superior a 60 meses bajo “Concursal en Liquidación” – Antioquia (IP)</t>
  </si>
  <si>
    <r>
      <rPr>
        <b/>
        <sz val="10"/>
        <color theme="1"/>
        <rFont val="Arial"/>
        <family val="2"/>
      </rPr>
      <t xml:space="preserve">Hallazgo N° 23. Cuentas por cobrar con antigüedad superior a 60 meses bajo “Concursal en Liquidación” – Antioquia (IP)
</t>
    </r>
    <r>
      <rPr>
        <sz val="10"/>
        <color theme="1"/>
        <rFont val="Arial"/>
        <family val="2"/>
      </rPr>
      <t>Se verificó la cartera por edades a 31 de diciembre de 2025, identificando saldos de cartera por $164.896.585 a favor del ICBF con una antigüedad superior a 60 meses, clasificados en etapa administrativa bajo el estado de “Concursal en Liquidación”reconocidos contablemente en la cuenta de difícil recaudo 138516-Aportes sobre la nómina. Al realizar la inspección a los expedientes físicos y digitales bajo custodia del equipo de Cartera, se evidenció la inexistencia de piezas procesales, memoriales de reclamación o constancias documentales que acrediten que el ICBF compareció formalmente como acreedor para hacer valer sus derechos dentro de los procesos de liquidación.
Asimismo, se constató que el ICBF mantiene estos saldos de cartera reconociendo solo el 74% del deterioro por $121.537.181, incumpliendo a su vez el proceso de depuración institucional, ignorando la alta incertidumbre de recaudo y el porcentaje de deterioro del 100% establecida en la política interna contable para cartera igual o superior a 5 años. Como se muestra en el siguiente cuadro.
Cuadro N° 91 Cartera superior a 60 meses Cifras en pesos (PÁG 444)</t>
    </r>
  </si>
  <si>
    <t>La situación descrita se origina por debilidades en los mecanismos de control y seguimiento a la gestión jurídica de la cartera, la falta de coordinación entre las áreas financiera y legal para asegurar la representación del ICBF en los procesos liquidatarios y la falta de gestión efectiva tras 5 años de antigüedad.</t>
  </si>
  <si>
    <t>Debilidades en los mecanismos de seguimiento, control y articulación entre las áreas responsables de la gestión de cartera, la gestión jurídica y el proceso contable, que impidieron la verificación oportuna de la participación institucional dentro de los procesos concursales de liquidación, la conservación y trazabilidad de los soportes documentales correspondientes, así como la actualización de la medición del deterioro y la depuración de las cuentas por cobrar conforme a las políticas contables vigentes del ICBF.</t>
  </si>
  <si>
    <t>Fortalecer el control y seguimiento de la cartera clasificada en estado “Concursal en Liquidación”, garantizando la existencia, trazabilidad y conservación de los soportes que acrediten las actuaciones adelantadas por el ICBF dentro de los procesos concursales e implementando un mecanismo permanente de articulación entre las áreas de Cartera, Jurídica y Contabilidad para garantizar la actualización periódica de la información financiera y jurídica de la cartera en cobro.</t>
  </si>
  <si>
    <r>
      <rPr>
        <b/>
        <sz val="10"/>
        <rFont val="Arial"/>
        <family val="2"/>
      </rPr>
      <t xml:space="preserve">Actividad 1: </t>
    </r>
    <r>
      <rPr>
        <sz val="10"/>
        <rFont val="Arial"/>
        <family val="2"/>
      </rPr>
      <t>Realizar un diagnóstico jurídico de la totalidad de las obligaciones clasificadas en estado “Concursal en Liquidación con la finalidad de establecer la verificación de la comparecencia del ICBF dentro de los procesos concursales, el estado procesal de las obligaciones y la existencia de los soportes documentales, con el fin de asegurar una adecuada trazabilidad de la gestión</t>
    </r>
  </si>
  <si>
    <t xml:space="preserve">Excel </t>
  </si>
  <si>
    <r>
      <rPr>
        <b/>
        <sz val="10"/>
        <rFont val="Arial"/>
        <family val="2"/>
      </rPr>
      <t>Actividad 2:</t>
    </r>
    <r>
      <rPr>
        <sz val="10"/>
        <rFont val="Arial"/>
        <family val="2"/>
      </rPr>
      <t xml:space="preserve"> Verificar la existencia de expedientes físicos o  digitales completos para cada obligación y alojarlos en la ruta dispuesta para ello .</t>
    </r>
  </si>
  <si>
    <t xml:space="preserve">Ruta de alojamiento de información </t>
  </si>
  <si>
    <r>
      <rPr>
        <b/>
        <sz val="10"/>
        <color theme="1"/>
        <rFont val="Arial"/>
        <family val="2"/>
      </rPr>
      <t>Actividad 3:</t>
    </r>
    <r>
      <rPr>
        <sz val="10"/>
        <color theme="1"/>
        <rFont val="Arial"/>
        <family val="2"/>
      </rPr>
      <t xml:space="preserve"> Gestionar ante los despachos, liquidadores o autoridades competentes la obtención de copias de las actuaciones procesales cuando se evidencien faltantes documentales.</t>
    </r>
  </si>
  <si>
    <t xml:space="preserve">oficios remitidos a los superintendentes para la obtención de piezas procesales requeridas para la construcción de expedientes. </t>
  </si>
  <si>
    <r>
      <rPr>
        <b/>
        <sz val="10"/>
        <color theme="1"/>
        <rFont val="Arial"/>
        <family val="2"/>
      </rPr>
      <t>Actividad 4:</t>
    </r>
    <r>
      <rPr>
        <sz val="10"/>
        <color theme="1"/>
        <rFont val="Arial"/>
        <family val="2"/>
      </rPr>
      <t xml:space="preserve"> Implementar una matriz de seguimiento de procesos concursales que permita controlar fechas, actuaciones, acreencias reconocidas y estado actual de cada proceso.</t>
    </r>
  </si>
  <si>
    <r>
      <rPr>
        <b/>
        <sz val="10"/>
        <rFont val="Arial"/>
        <family val="2"/>
      </rPr>
      <t>Actividad 5</t>
    </r>
    <r>
      <rPr>
        <sz val="10"/>
        <rFont val="Arial"/>
        <family val="2"/>
      </rPr>
      <t xml:space="preserve">: Realizar mesa de trabajo conjunta entre las áreas de Cartera, Contabilidad y Jurídica para revisar las obligaciones superiores a 60  meses con la finalidad de realizar seguimiento, precisando que, el Grupo Interno Juridico y Contractual   solo realiza la verificación del estado de estos en los diferentes procesos concursales activos, sin que ello implique asumir competencias relacionadas con la valoración del deterioro, el riesgo de recuperación o la depuración contable de la cartera. </t>
    </r>
  </si>
  <si>
    <t xml:space="preserve">Actas de reunión </t>
  </si>
  <si>
    <r>
      <rPr>
        <b/>
        <sz val="10"/>
        <color theme="1"/>
        <rFont val="Arial"/>
        <family val="2"/>
      </rPr>
      <t xml:space="preserve">Actividad 6: </t>
    </r>
    <r>
      <rPr>
        <sz val="10"/>
        <color theme="1"/>
        <rFont val="Arial"/>
        <family val="2"/>
      </rPr>
      <t>Actualizar por parte del GIT Financiero la valoración del riesgo de recuperación de las obligaciones con antigüedad superior a 60 meses</t>
    </r>
  </si>
  <si>
    <t>AF-CGR-2025-24</t>
  </si>
  <si>
    <t>Legalización Bienes Inmuebles - Propiedad Planta y Equipo – Edificaciones – Chocó</t>
  </si>
  <si>
    <r>
      <rPr>
        <b/>
        <sz val="10"/>
        <color theme="1"/>
        <rFont val="Arial"/>
        <family val="2"/>
      </rPr>
      <t xml:space="preserve">Hallazgo N° 24. Legalización Bienes Inmuebles - Propiedad Planta y Equipo – Edificaciones – Chocó
</t>
    </r>
    <r>
      <rPr>
        <sz val="10"/>
        <color theme="1"/>
        <rFont val="Arial"/>
        <family val="2"/>
      </rPr>
      <t>El ICBF Regional Chocó, a 31 de diciembre de 2025 registraba un saldo de $29.808.154.984 en la cuenta 164001 – Edificios y Casas, correspondiente a 38 registros, de los cuales se seleccionó una muestra de siete (7) registros por $22.513.545.294, que representa un 75,53%.
En la revisión de los documentos que soportan los saldos reflejados en la cuenta 164001 Propiedad Planta y Equipo – Edificios y Casas, se evidenció que el ICBF no contaba con dicha información respecto a tres (3) bienes de placas 283397, 330386 y 307384, construidos en bien ajeno, debido a que los mismos no se tienen legalizados, teniendo en cuenta que carecen de cédula catastral, matrícula inmobiliaria y escritura pública, los cuales fueron producto de convenios y contratos realizados entre el ICBF y otras entidades como FONADE, MEN y OIM.
Se verificó que administrativa y jurídicamente el ICBF no ha realizado gestiones efectivas para lograr la legalización de dichos bienes que están reflejados en la contabilidad de la entidad, teniendo en cuenta que los convenios fueron suscritos en las vigencias 2009, 2011 y 2012 y los bienes se entregaron entre las vigencias 2010 y 2014 y las últimas actuaciones para legalizar dichos bienes fueron en 2017,</t>
    </r>
  </si>
  <si>
    <t>Lo anterior conlleva a que las cifras reflejadas en los estados financieros no cuenten con un soporte legal que acredite a la entidad como propietaria de los bienes, lo que aumenta el riesgo de pérdida, deterioro o uso indebido de los activos, al no existir un control efectivo sobre su ubicación y estado.</t>
  </si>
  <si>
    <t>Los Bienes inmuebles que fueron dados en comodato desde las vigencias 2009 al 2012  y los bienes se entregaron entre las vigencias 2010 y 2014 y las últimas actuaciones para legalizar dichos bienes fueron en 2017, es de aclarar que la totalidad de las actuaciones de tipo administrativo y juridico de los bienes de la referencia se realizaron directamente desde la Sede Nacional, por lo cual la subsanacion de la misma no es posible realizarse desde la Regional porque no se cuenta con la documemtaciòn ni con los soportes de la getsiòn realizada en la Sede Nacional para lograr la adquisiciòn de los mismos.</t>
  </si>
  <si>
    <t>Iniciar un proceso de solicitud ante la Sede Nacional àrea de Administrativa e Infraestructura con el fin de que realicen los actos administrativos correpsondientes para subsanar la situaciòn presentada con los 3 Bienes Inmuebles, y que dieron inicio al presente hallazgo.</t>
  </si>
  <si>
    <t>ACTIVIDAD 1: Emitir Memorando a la Sede Nacional al area correspondiente solicitando se de inicio al proceso de legalizaciòn de los 3 bienes que presentan inconsistencias y asi poder subsanar el hallazgo.                                                                 ACTIVIDAD 2: Oficiar a la Coordinaciòn Administrativa de la Regional para que el proceso de comodatos de bienes se realice de manera paralela  al proceso de contrataciòn con el operador a quien le sera adjudicado el bien, y solicitando de manera formal que cada comodato de cumplimiento pleno en requisitos legales con el fin de que situaciones como las que generaron el presente hallazgo no se vuelva a presentar.</t>
  </si>
  <si>
    <t>Memorandos</t>
  </si>
  <si>
    <t>La regional no suministró a tiempo la documentación soporte de la legalización de las obras realizadas.</t>
  </si>
  <si>
    <t>Registrar en el aplicativo SEVEN ERP la información faltante de los inmuebles relacionados en el hallazgo con la documentación soporte correspondiente.</t>
  </si>
  <si>
    <r>
      <rPr>
        <b/>
        <sz val="10"/>
        <color theme="1"/>
        <rFont val="Arial"/>
        <family val="2"/>
      </rPr>
      <t>Actividad 1</t>
    </r>
    <r>
      <rPr>
        <sz val="10"/>
        <color theme="1"/>
        <rFont val="Arial"/>
        <family val="2"/>
      </rPr>
      <t>. Remitir  a la regional  la información soporte que  le permita complementar  el registro de las tres (03) edificaciones relacionadas en el hallazgo  en el módulo de inmuebles del aplicativo SEVEN ERP.</t>
    </r>
  </si>
  <si>
    <r>
      <rPr>
        <b/>
        <sz val="10"/>
        <color theme="1"/>
        <rFont val="Arial"/>
        <family val="2"/>
      </rPr>
      <t>Actividad 2</t>
    </r>
    <r>
      <rPr>
        <sz val="10"/>
        <color theme="1"/>
        <rFont val="Arial"/>
        <family val="2"/>
      </rPr>
      <t>. Efectuar seguimiento al registro de la información soporte complementaria de los bienes inmuebles relacionados en el hallazgo realizado por la regional en el módulo de inmuebles del aplicativo SEVEN ERP para eliminar su hecho generador.</t>
    </r>
  </si>
  <si>
    <t>AF-CGR-2025-25</t>
  </si>
  <si>
    <t>Registro contable deuda de Impuesto Predial Unificado de inmuebles del ICBF- Santander a 31 de diciembre de 202535 - Santander (D)</t>
  </si>
  <si>
    <r>
      <t xml:space="preserve">Hallazgo N° 25. Registro contable deuda de Impuesto Predial Unificado de inmuebles del ICBF- Santander a 31 de diciembre de 202535 - Santander (D)
</t>
    </r>
    <r>
      <rPr>
        <sz val="11"/>
        <color theme="1"/>
        <rFont val="Calibri"/>
        <family val="2"/>
        <scheme val="minor"/>
      </rPr>
      <t>Una vez revisada la muestra de la cuenta contable 5120 – Impuestos, Contribuciones y Tasas, subcuenta 512001 Gasto del impuesto predial unificado de los inmuebles del ICBF Regional Santander ubicados en el municipio de Bucaramanga, se realizó confirmación de terceros con la Alcaldía de Bucaramanga por parte de la CGR con el oficio (2026EE0054980 del 16 de marzo de 2026).Al respecto, la Sub Secretaría de Hacienda de la Alcaldía de Bucaramanga dio respuesta con oficio radicado CGR 2026ER0064601 del 18 de marzo de 2026, quien allegó los Estados de cuenta y comprobantes de novedad de pago de los bienes en donde el del Instituto Colombiano de Bienestar Familiar- ICBF tiene titularidad.
De dicho cruce de información se identificó que existen en total ocho (8) bienes inmuebles, donde el ICBF Santander es responsable del pago del impuesto predial, sobretasas ambientales e intereses moratorios, no obstante, se presenta una subestimación de la cuenta contable 2440 Impuestos, Contribuciones y Tasas, Subcuenta 244003 Impuesto predial unificado por $110.551.515, por cuanto esta cifra se encuentra por pagar al Municipio de Bucaramanga y no está reconocida en la contabilidad del ICBF Regional Santander a 31 de diciembre de 2025. Y, por lo tanto, una subestimación de la cuenta de Patrimonio 3110 Resultado del Ejercicio, Subcuenta 311002 Pérdida o déficit del ejercicio, en el mismo valor, como se indica en el siguiente cuadro:
Cuadro N° 93
Impuesto Predial, Sobretasa Ambiental e intereses moratorios en Bienes inmuebles por parte del ICBF Regional Santander (PÁG 463)</t>
    </r>
  </si>
  <si>
    <t>Lo anterior por deficiencias en el control interno financiero, relacionadas con el seguimiento, registro, y reconocimiento de los registros realizados por la entidad, así como conciliación entre las áreas de Almacén y Contabilidad, lo cual afecta en $110.551.515, la representación fiel de la información financiera, económica y social de la entidad, reflejada en los Estados Financieros a 31 de diciembre de 2025</t>
  </si>
  <si>
    <t>Debilidades en la conciliación y articulación entre las áreas de Almacén y Contabilidad para el reconocimiento oportuno de obligaciones por impuesto predial..</t>
  </si>
  <si>
    <t>Fortalecer el control interno contable y el procedimiento de conciliación para garantizar el reconocimiento oportuno de las obligaciones tributarias de los bienes inmuebles del ICBF.</t>
  </si>
  <si>
    <t>1. Remitir correo desde la coordinación administrativa al coordinador financiero, con estados de cuenta de los 8 bienes relacionados en el hallazgo, que presentan deudas de impuesto predial a la fecha, para su registro contable.</t>
  </si>
  <si>
    <t>Hallazgo N° 25. Registro contable deuda de Impuesto Predial Unificado de inmuebles del ICBF- Santander a 31 de diciembre de 202535 - Santander (D)
Una vez revisada la muestra de la cuenta contable 5120 – Impuestos, Contribuciones y Tasas, subcuenta 512001 Gasto del impuesto predial unificado de los inmuebles del ICBF Regional Santander ubicados en el municipio de Bucaramanga, se realizó confirmación de terceros con la Alcaldía de Bucaramanga por parte de la CGR con el oficio (2026EE0054980 del 16 de marzo de 2026).Al respecto, la Sub Secretaría de Hacienda de la Alcaldía de Bucaramanga dio respuesta con oficio radicado CGR 2026ER0064601 del 18 de marzo de 2026, quien allegó los Estados de cuenta y comprobantes de novedad de pago de los bienes en donde el del Instituto Colombiano de Bienestar Familiar- ICBF tiene titularidad.
De dicho cruce de información se identificó que existen en total ocho (8) bienes inmuebles, donde el ICBF Santander es responsable del pago del impuesto predial, sobretasas ambientales e intereses moratorios, no obstante, se presenta una subestimación de la cuenta contable 2440 Impuestos, Contribuciones y Tasas, Subcuenta 244003 Impuesto predial unificado por $110.551.515, por cuanto esta cifra se encuentra por pagar al Municipio de Bucaramanga y no está reconocida en la contabilidad del ICBF Regional Santander a 31 de diciembre de 2025. Y, por lo tanto, una subestimación de la cuenta de Patrimonio 3110 Resultado del Ejercicio, Subcuenta 311002 Pérdida o déficit del ejercicio, en el mismo valor, como se indica en el siguiente cuadro:
Cuadro N° 93
Impuesto Predial, Sobretasa Ambiental e intereses moratorios en Bienes inmuebles por parte del ICBF Regional Santander (PÁG 463)</t>
  </si>
  <si>
    <t>Fortalecer a nivel regional la apropiación del procedimiento para la constitución de cuentas por pagar "Procedimiento Registro Ejecución Seguimiento Cuentas por Pagar v2"</t>
  </si>
  <si>
    <t>2. Convocar por parte del coordinador financiero, a los Coordinadores de Grupo y Centro Zonal, supervisores y grupos de apoyo,  con el objetivo de fortalecer el procedimiento de cuentas por pagar "Procedimiento Registro Ejecución Seguimiento Cuentas por Pagar v2".</t>
  </si>
  <si>
    <t>Debilidades en la conciliación y articulación entre las áreas de Almacén y Contabilidad para el reconocimiento oportuno de obligaciones por impuesto predial.</t>
  </si>
  <si>
    <t>3. Solicitar mediante correo electronico desde la coordinación administrativa a la coordinación financiera, el estado de la cuenta contable correspondiente a la obligacion de impuesto predial que se reportó en la actividad 2, para realizar seguimiento.</t>
  </si>
  <si>
    <t>AF-CGR-2025-26</t>
  </si>
  <si>
    <t>Gestión de pago del Impuesto Predial Unificado de Bienes Inmuebles en uso por el ICBF - Santander (IP)</t>
  </si>
  <si>
    <r>
      <rPr>
        <b/>
        <sz val="11"/>
        <color theme="1"/>
        <rFont val="Calibri"/>
        <family val="2"/>
        <scheme val="minor"/>
      </rPr>
      <t xml:space="preserve">Hallazgo N° 26. Gestión de pago del Impuesto Predial Unificado de Bienes Inmuebles en uso por el ICBF - Santander (IP)
</t>
    </r>
    <r>
      <rPr>
        <sz val="11"/>
        <color theme="1"/>
        <rFont val="Calibri"/>
        <family val="2"/>
        <scheme val="minor"/>
      </rPr>
      <t>Una vez revisada la muestra de la cuenta contable 5120 – Impuestos, Contribuciones y Tasas, subcuenta 512001 Gasto impuesto predial unificado, de los inmuebles del ICBF Regional Santander ubicados en el municipio de Bucaramanga, se realizó Confirmación de Terceros por parte de la CGR mediante el oficio (2026EE0054980 del 16 de marzo de 2026) con la Alcaldía de Bucaramanga.
Al respecto, la Sub Secretaría de Hacienda de la Alcaldía de Bucaramanga dio respuesta con oficio radicado CGR 2026ER0064601 del 18 de marzo de 2026, quien allegó los Estados de cuenta y comprobantes de novedad de pago de los bienes en donde el ICBF tiene titularidad.
De dicha confirmación, se identificaron deficiencias en la gestión de pago del impuesto predial sobre los inmuebles de propiedad del ICBF Regional Santander, ubicados en el municipio de Bucaramanga, y en donde esta entidad es responsable por el pago de dichos impuestos.
Según los estados de cuenta allegados por el Municipio de Bucaramanga, se evidenció que cinco (5) inmuebles donde funcionan centros zonales y de otro uso no institucional, presentan deuda por concepto del Impuesto Predial Unificado (IPU) y sobretasas ambientales que asciende a $15.944.295, con intereses de mora por $10.686.557. Es de señalar que la deuda mencionada tiene mandamiento de pago por parte de la Alcaldía de Bucaramanga. Esto se ilustra en el siguiente cuadro:Cuadro N° 95
Impuesto Predial en Bienes inmuebles por parte del ICBF (PÁG 470)</t>
    </r>
  </si>
  <si>
    <t>Lo anterior, debido a deficiencias de control y seguimiento en la labor de pago de los impuestos, e incumplimiento de las responsabilidades estipuladas en la Guía de Gestión de Bienes Versión 7,8 y 9.4.2.4.5.1 Pago de impuestos de los Bienes Inmuebles incorporados al patrimonio del ICBF.
Esta situación afectó los principios de planeación, eficiencia, economía que impactaron la correcta administración de los recursos, lo que no permitió maximizar su uso, tendiente a contribuir al desarrollo integral de la niñez</t>
  </si>
  <si>
    <t>Deficiencias en el seguimiento, control y planeación del pago oportuno del impuesto predial y demás obligaciones tributarias de los bienes inmuebles, así como ausencia de un mecanismo de monitoreo permanente de vencimientos.</t>
  </si>
  <si>
    <t>Fortalecer el control y seguimiento para garantizar el pago oportuno del impuesto predial y la gestión preventiva de obligaciones tributarias de los bienes inmuebles del ICBF Regional Santander.</t>
  </si>
  <si>
    <t xml:space="preserve">1. Instaurar acción de tutela desde la dirección regional, para obtener respuesta por parte de la alcaldía de Bucaramanga, a las solicitudes realizadas en derecho de petición (prescripción y cruce de cuentas ) de los impuestos de los bienes incluídos en el hallazgo </t>
  </si>
  <si>
    <t>Accion de Tutela</t>
  </si>
  <si>
    <t>2. Elaborar una matriz de seguimiento, por parte del grupo administrativo, para el control de los pagos de impuesto predial de todos los inmuebles, identificando: responsables, vigencias de la deuda, fechas límite de pago, valor a pagar y el estado.</t>
  </si>
  <si>
    <t>Matriz</t>
  </si>
  <si>
    <t>3. Realizar seguimiento a la matríz de control de pago de impuesto predial por parte del coordinador administrativo, verificando el cumplimiento de los pagos oportunos del impuesto y presentarlo en el comité de gestión y desempeño.</t>
  </si>
  <si>
    <t>Informe y acta de comité</t>
  </si>
  <si>
    <r>
      <rPr>
        <b/>
        <sz val="10"/>
        <color theme="1"/>
        <rFont val="Arial"/>
        <family val="2"/>
      </rPr>
      <t xml:space="preserve">Hallazgo N° 26. Gestión de pago del Impuesto Predial Unificado de Bienes Inmuebles en uso por el ICBF - Santander (IP)
</t>
    </r>
    <r>
      <rPr>
        <sz val="10"/>
        <color theme="1"/>
        <rFont val="Arial"/>
        <family val="2"/>
      </rPr>
      <t>Una vez revisada la muestra de la cuenta contable 5120 – Impuestos, Contribuciones y Tasas, subcuenta 512001 Gasto impuesto predial unificado, de los inmuebles del ICBF Regional Santander ubicados en el municipio de Bucaramanga, se realizó Confirmación de Terceros por parte de la CGR mediante el oficio (2026EE0054980 del 16 de marzo de 2026) con la Alcaldía de Bucaramanga.
Al respecto, la Sub Secretaría de Hacienda de la Alcaldía de Bucaramanga dio respuesta con oficio radicado CGR 2026ER0064601 del 18 de marzo de 2026, quien allegó los Estados de cuenta y comprobantes de novedad de pago de los bienes en donde el ICBF tiene titularidad.
De dicha confirmación, se identificaron deficiencias en la gestión de pago del impuesto predial sobre los inmuebles de propiedad del ICBF Regional Santander, ubicados en el municipio de Bucaramanga, y en donde esta entidad es responsable por el pago de dichos impuestos.
Según los estados de cuenta allegados por el Municipio de Bucaramanga, se evidenció que cinco (5) inmuebles donde funcionan centros zonales y de otro uso no institucional, presentan deuda por concepto del Impuesto Predial Unificado (IPU) y sobretasas ambientales que asciende a $15.944.295, con intereses de mora por $10.686.557. Es de señalar que la deuda mencionada tiene mandamiento de pago por parte de la Alcaldía de Bucaramanga. Esto se ilustra en el siguiente cuadro:Cuadro N° 95
Impuesto Predial en Bienes inmuebles por parte del ICBF (PÁG 470)</t>
    </r>
  </si>
  <si>
    <t>Posibles demoras en la identificación de los inmuebles que pueden ser objeto de solicitud de exoneración, reclamación o correcciones respecto a la liquidación del impuesto predial, afectando el pago oportuno del impuesto predial</t>
  </si>
  <si>
    <t>Implementar matriz con la información detallada de los inmuebles a cargo de la Regional que son objeto de pago del impuesto predial para identificar aquellos sobre los cuales se deben adelantar gestiones ante las Secretarías de Hacienda para solicitar oportunamente la exoneracion o reclamaciones a que haya lugar.</t>
  </si>
  <si>
    <r>
      <rPr>
        <b/>
        <sz val="10"/>
        <color theme="1"/>
        <rFont val="Arial"/>
        <family val="2"/>
      </rPr>
      <t xml:space="preserve">Actividad 1. </t>
    </r>
    <r>
      <rPr>
        <sz val="10"/>
        <color theme="1"/>
        <rFont val="Arial"/>
        <family val="2"/>
      </rPr>
      <t>Solicitar mediante correo a la Regional Santander elaborar matriz con relación de inmuebles objeto de pago predial y cronograma de pago conforme el respectivo calendario tributario, señalando fecha máxima de pago y resaltando aquellos que pueden ser objeto de solicitud de exoneración del impuesto o reclamación. Una vez revisada la matriz, remitir correo de validación.</t>
    </r>
  </si>
  <si>
    <t>Correo electrónico
Matriz</t>
  </si>
  <si>
    <r>
      <rPr>
        <b/>
        <sz val="10"/>
        <color theme="1"/>
        <rFont val="Arial"/>
        <family val="2"/>
      </rPr>
      <t>Actividad 2</t>
    </r>
    <r>
      <rPr>
        <sz val="10"/>
        <color theme="1"/>
        <rFont val="Arial"/>
        <family val="2"/>
      </rPr>
      <t>. Remitir mensualmente correo de retroalimentación respecto al reporte del formato control y seguimiento al pago del impuesto predial, cronograma de pagos y avance conforme la información de la matriz de inmuebles remitido por la Regional, generando las alertas respectivas sobre pago oportuno y gestiones de saneamiento de deudas.</t>
    </r>
  </si>
  <si>
    <t>Deficiencias en el control y seguimiento del pago de los impuestos, e incumplimiento de las responsabilidades estipuladas en la Guía de Gestión de Bienes .</t>
  </si>
  <si>
    <t>Implementar acciones para mitigar el riesgo de incumplimiento en el pago del impuesto predial para los bienes inmuebles a cargo del ICBF, como para  aquellos que se encuentran a cargo de los operadores que tienen contrato de aporte y de comodato vigente. GPA y GGB</t>
  </si>
  <si>
    <r>
      <rPr>
        <b/>
        <sz val="10"/>
        <color theme="1"/>
        <rFont val="Arial"/>
        <family val="2"/>
      </rPr>
      <t>Actividad 3.</t>
    </r>
    <r>
      <rPr>
        <sz val="10"/>
        <color theme="1"/>
        <rFont val="Arial"/>
        <family val="2"/>
      </rPr>
      <t xml:space="preserve">  Efectuar seguimiento semestral a la matriz y control que lleva el grupo de planeacion administrativa relacionado con el pago del impuesto predial de los inmuebles a cargo del ICBF en el nivel regional y nacional a fin de realizar seguimiento de aquellos inmuebles que no se encuentren al día por el pago de este concepto de vigencias anteriores.
</t>
    </r>
  </si>
  <si>
    <t>Matriz de pago predial en excel</t>
  </si>
  <si>
    <r>
      <rPr>
        <b/>
        <sz val="10"/>
        <color theme="1"/>
        <rFont val="Arial"/>
        <family val="2"/>
      </rPr>
      <t xml:space="preserve">Actividad 4. </t>
    </r>
    <r>
      <rPr>
        <sz val="10"/>
        <color theme="1"/>
        <rFont val="Arial"/>
        <family val="2"/>
      </rPr>
      <t>Remitir al grupo de planeación administrativa informe trimestral de los bienes inmuebles que tiene a cargo el ICBF.</t>
    </r>
  </si>
  <si>
    <t>Reporte Trimestral de inmuebles en excel</t>
  </si>
  <si>
    <t>AF-CGR-2025-27</t>
  </si>
  <si>
    <t>Gestión de pago del Impuesto Predial Unificado de Bienes Inmuebles del ICBF - Santander en uso por EAS (Operadores) – Santander (D)</t>
  </si>
  <si>
    <r>
      <rPr>
        <b/>
        <sz val="11"/>
        <color theme="1"/>
        <rFont val="Calibri"/>
        <family val="2"/>
        <scheme val="minor"/>
      </rPr>
      <t xml:space="preserve">Hallazgo N° 27. Gestión de pago del Impuesto Predial Unificado de Bienes Inmuebles del ICBF - Santander en uso por EAS (Operadores) – Santander (D)
</t>
    </r>
    <r>
      <rPr>
        <sz val="11"/>
        <color theme="1"/>
        <rFont val="Calibri"/>
        <family val="2"/>
        <scheme val="minor"/>
      </rPr>
      <t>Una vez revisada la muestra de Impuestos, Contribuciones y Tasas de los inmuebles del ICBF Regional Santander ubicados en el municipio de Bucaramanga, se realizó confirmación de terceros, por parte de la CGR, con la Alcaldía de Bucaramanga, quien allegó los estados de cuenta y comprobantes de novedad de pago de los bienes en donde el ICBF tiene titularidad.
De dicha confirmación, se identificaron deficiencias en la gestión de pago del impuesto predial sobre los inmuebles de propiedad del ICBF Regional Santander, ubicados en el municipio de Bucaramanga, según los siguientes hechos:
•Se evidenció que los bienes inmuebles, con matrícula 30023190 y 30072589, fueron destinados, en las vigencias 2024 y 2025, para la operación de los servicios misionales a través de contratos de aporte suscritos con Entidades Administradoras del Servicio – EAS (operadores).
•La Operación de dichos servicios misionales se dio a través de los contratos de aporte: 68002172025, 68002572025, 68001652024 y 68001912024, donde se estableció la obligación de suscribir contrato de comodato, por cuanto el servicio se prestaría en infraestructura del ICBF.
•No obstante, el ICBF Regional Santander no suscribió contratos de comodato de los inmuebles mencionados, donde quedara expresamente establecida la obligación del pago del Impuesto Predial Unificado – IPU y sobretasa ambiental a cargo del comodatario, tal como lo establece la normatividad interna del ICBF (la guía de Gestión de Bienes V. 7, 8 y 9), toda vez que no hubo por parte de la Dirección Regional la garantía de la inclusión de esta obligación a cargo del Operador (EAS).
•Es por ello por lo que, a 31 de diciembre de 2025, el ICBF Regional Santander es el obligado a pagar y registra deuda ante el municipio de Bucaramanga por concepto de Impuesto Predial Unificado – IPU y sobretasa ambiental, de los inmuebles señalados, por $63.685.022: Impuesto Predial por $53.460.245 y Sobretasa ambiental por $10.224.777.
•Adicionalmente, se derivan $16.610.978, por intereses de mora.
Lo anterior se ilustra en el siguiente cuadro:
Cuadro N° 97
Impuesto Predial Bienes inmuebles entregados a EAS – operadores
ICBF REGIONAL SANTANDER (PÁG 478)</t>
    </r>
  </si>
  <si>
    <t>Lo anterior debido a deficiencias de control y seguimiento en la labor de pago de los impuestos, e incumplimiento de las responsabilidades estipuladas en la Guía de Gestión de Bienes Versiones 7, 8 y 9 en cuanto a la directriz emanada a los directores regionales quienes debían garantizar la inclusión de estas obligaciones a cargo del operador (EAS).
Esta situación afectó los principios de planeación, eficiencia, economía que impactaron la correcta administración de los recursos, lo que no permitió maximizar su uso, tendiente a contribuir al desarrollo integral de la niñez</t>
  </si>
  <si>
    <t>Deficiencias en la planeación, formalización y seguimiento de los contratos de comodato para inmuebles entregados a EAS, lo que impidió trasladar oportunamente la obligación del pago del impuesto predial y realizar controles preventivos.</t>
  </si>
  <si>
    <t>Implementar un procedimiento de control para garantizar la suscripción oportuna de contratos de comodato, la inclusión de obligaciones tributarias a cargo del operador y el seguimiento periódico a su cumplimiento.</t>
  </si>
  <si>
    <t xml:space="preserve">1. Solicitar el recurso mediante correo electrónico del coordinador administrativo a la dirección administrativa, para efectuar el pago de los impuestos prediales de los bienes relacionados en el hallazgo, previa vertificación del valor. </t>
  </si>
  <si>
    <t>2. Elaborar una matriz de seguimiento, por parte del grupo administrativo, para el control de los pagos de impuesto predial de todos los inmuebles, identificando: responsable, vigencias de la deuda, fechas límite de pago, valor a pagar y el estado.</t>
  </si>
  <si>
    <r>
      <rPr>
        <b/>
        <sz val="10"/>
        <color theme="1"/>
        <rFont val="Arial"/>
        <family val="2"/>
      </rPr>
      <t xml:space="preserve">Hallazgo N° 27. Gestión de pago del Impuesto Predial Unificado de Bienes Inmuebles del ICBF - Santander en uso por EAS (Operadores) – Santander (D)
</t>
    </r>
    <r>
      <rPr>
        <sz val="10"/>
        <color theme="1"/>
        <rFont val="Arial"/>
        <family val="2"/>
      </rPr>
      <t>Una vez revisada la muestra de Impuestos, Contribuciones y Tasas de los inmuebles del ICBF Regional Santander ubicados en el municipio de Bucaramanga, se realizó confirmación de terceros, por parte de la CGR, con la Alcaldía de Bucaramanga, quien allegó los estados de cuenta y comprobantes de novedad de pago de los bienes en donde el ICBF tiene titularidad.
De dicha confirmación, se identificaron deficiencias en la gestión de pago del impuesto predial sobre los inmuebles de propiedad del ICBF Regional Santander, ubicados en el municipio de Bucaramanga, según los siguientes hechos:
•Se evidenció que los bienes inmuebles, con matrícula 30023190 y 30072589, fueron destinados, en las vigencias 2024 y 2025, para la operación de los servicios misionales a través de contratos de aporte suscritos con Entidades Administradoras del Servicio – EAS (operadores).
•La Operación de dichos servicios misionales se dio a través de los contratos de aporte: 68002172025, 68002572025, 68001652024 y 68001912024, donde se estableció la obligación de suscribir contrato de comodato, por cuanto el servicio se prestaría en infraestructura del ICBF.
•No obstante, el ICBF Regional Santander no suscribió contratos de comodato de los inmuebles mencionados, donde quedara expresamente establecida la obligación del pago del Impuesto Predial Unificado – IPU y sobretasa ambiental a cargo del comodatario, tal como lo establece la normatividad interna del ICBF (la guía de Gestión de Bienes V. 7, 8 y 9), toda vez que no hubo por parte de la Dirección Regional la garantía de la inclusión de esta obligación a cargo del Operador (EAS).
•Es por ello por lo que, a 31 de diciembre de 2025, el ICBF Regional Santander es el obligado a pagar y registra deuda ante el municipio de Bucaramanga por concepto de Impuesto Predial Unificado – IPU y sobretasa ambiental, de los inmuebles señalados, por $63.685.022: Impuesto Predial por $53.460.245 y Sobretasa ambiental por $10.224.777.
•Adicionalmente, se derivan $16.610.978, por intereses de mora.
Lo anterior se ilustra en el siguiente cuadro:
Cuadro N° 97
Impuesto Predial Bienes inmuebles entregados a EAS – operadores
ICBF REGIONAL SANTANDER (PÁG 478)</t>
    </r>
  </si>
  <si>
    <t>No pago oportuno del impuesto predial de los inmuebles relacionados en el hallazgo</t>
  </si>
  <si>
    <t>Gestionar el pago del impuesto predial de los inmuebles relacionados en el hallazgo</t>
  </si>
  <si>
    <r>
      <rPr>
        <b/>
        <sz val="10"/>
        <color theme="1"/>
        <rFont val="Arial"/>
        <family val="2"/>
      </rPr>
      <t>Actividad 1.</t>
    </r>
    <r>
      <rPr>
        <sz val="10"/>
        <color theme="1"/>
        <rFont val="Arial"/>
        <family val="2"/>
      </rPr>
      <t xml:space="preserve">  Efectuar seguimiento semestral a la matriz y control que lleva el grupo de planeacion administrativa relacionado con el pago del impuesto predial de los inmuebles a cargo del ICBF en el nivel regional y nacional especialmente aquellos inmuebles que no se encuentren al día por el pago de este concepto de vigencias anteriores.
</t>
    </r>
  </si>
  <si>
    <r>
      <rPr>
        <b/>
        <sz val="10"/>
        <rFont val="Arial"/>
        <family val="2"/>
      </rPr>
      <t>Actividad 2.</t>
    </r>
    <r>
      <rPr>
        <sz val="10"/>
        <rFont val="Arial"/>
        <family val="2"/>
      </rPr>
      <t xml:space="preserve"> Solicitar a la regional gestionar el pago del impuesto predial relacionado solicitando los recursos requeridos para ello al grupo de planeación admnistrativa.</t>
    </r>
  </si>
  <si>
    <r>
      <rPr>
        <b/>
        <sz val="10"/>
        <color theme="1"/>
        <rFont val="Arial"/>
        <family val="2"/>
      </rPr>
      <t>Actividad 3.</t>
    </r>
    <r>
      <rPr>
        <sz val="10"/>
        <color theme="1"/>
        <rFont val="Arial"/>
        <family val="2"/>
      </rPr>
      <t xml:space="preserve"> Efectuar seguimiento al pago del impuesto predial de los inmuebles relacionados en el hallazgo</t>
    </r>
  </si>
  <si>
    <t>Informe de seguimiento en excel</t>
  </si>
  <si>
    <t>AF-CGR-2025-28</t>
  </si>
  <si>
    <t>Actualización de información de los expedientes de bienes inmuebles ICBF Regional Santander – Santander (D)</t>
  </si>
  <si>
    <r>
      <rPr>
        <b/>
        <sz val="11"/>
        <color theme="1"/>
        <rFont val="Calibri"/>
        <family val="2"/>
        <scheme val="minor"/>
      </rPr>
      <t xml:space="preserve">Hallazgo N° 28. Actualización de información de los expedientes de bienes inmuebles ICBF Regional Santander – Santander (D)
</t>
    </r>
    <r>
      <rPr>
        <sz val="11"/>
        <color theme="1"/>
        <rFont val="Calibri"/>
        <family val="2"/>
        <scheme val="minor"/>
      </rPr>
      <t>Una vez revisados los expedientes físicos de los inmuebles la muestra de las cuentas contables: 1510 Mercancías en existencia, 1530 Otros inventarios en poder de terceros, 1605 Terrenos, 1640 Edificaciones, y 1930 Bienes recibidos en forma de pago de los inmuebles del ICBF Regional Santander, se identificó que algunos de los expedientes físicos no poseen Certificado de tradición y libertad , Certificado de ingresos y egresos semestral en los conceptos de Impuesto predial, sobre tasas ambientales y bomberiles, valorizaciones y demás impuestos, servicios públicos domiciliarios, administración por régimen de propiedad horizontal, cuotas extraordinarias y vigilancia entre otros. Este certificado aplica para todos los bienes inmuebles a cargo del ICBF.
Igualmente, no se encuentran actualizados, en los expedientes físicos, los Formatos de Análisis de Utilidad del inmueble, ya que estos deberán actualizarse cada vez que surtan situaciones que cambien el estado de ocupación (uso propio, inclusión al Plan de movilización de activos, solicitud de entrega en comodato). La información anterior se detalla en el cuadro siguiente por cada Folio de Matrícula Inmobiliaria:
Cuadro N° 98
Verificación de cumplimiento de Guía de Gestión de Bienes
Soporte documental de los expedientes de los bienes inmuebles propios (PÁG 485)</t>
    </r>
  </si>
  <si>
    <t>Lo anterior por deficiencias relacionadas con el control interno financiero en la gestión documental en los expedientes físicos y electrónicos para la administración de los inmuebles y la actualización de la información de su estado físico, contable y jurídico.
Lo cual genera inseguridad administrativa y jurídica sobre el estado de los inmuebles del ICBF la Regional Santander a 31 de diciembre de 2025</t>
  </si>
  <si>
    <t>Debilidades en el control documental y seguimiento para la actualización de los expedientes físicos y digitales de los bienes inmuebles, incluyendo ausencia de soportes obligatorios y formatos de análisis de utilidad.</t>
  </si>
  <si>
    <t>Implementar un plan de actualización, depuración, estandarización y seguimiento de los expedientes de bienes inmuebles, garantizando el cumplimiento de la Guía de Gestión de Bienes y la actualización permanente de la información física y digital.</t>
  </si>
  <si>
    <t xml:space="preserve">1. Solicitar por parte del coordinador administrativo mediante correo electrónico a la responsable de almacen de la regional, el informe semestral sobre la actualización de los expedientes físicos y digitales, de acuerdo a la Guía de Gestión de Bienes.      </t>
  </si>
  <si>
    <t>2. Presentar en el comité de archivo, el informe de la actividad 1, para validación de cumplimiento según la Guía de Gestión de Bienes y los lineamientos de gestión documental.</t>
  </si>
  <si>
    <r>
      <rPr>
        <b/>
        <sz val="10"/>
        <color theme="1"/>
        <rFont val="Arial"/>
        <family val="2"/>
      </rPr>
      <t xml:space="preserve">Hallazgo N° 28. Actualización de información de los expedientes de bienes inmuebles ICBF Regional Santander – Santander (D)
</t>
    </r>
    <r>
      <rPr>
        <sz val="10"/>
        <color theme="1"/>
        <rFont val="Arial"/>
        <family val="2"/>
      </rPr>
      <t>Una vez revisados los expedientes físicos de los inmuebles la muestra de las cuentas contables: 1510 Mercancías en existencia, 1530 Otros inventarios en poder de terceros, 1605 Terrenos, 1640 Edificaciones, y 1930 Bienes recibidos en forma de pago de los inmuebles del ICBF Regional Santander, se identificó que algunos de los expedientes físicos no poseen Certificado de tradición y libertad , Certificado de ingresos y egresos semestral en los conceptos de Impuesto predial, sobre tasas ambientales y bomberiles, valorizaciones y demás impuestos, servicios públicos domiciliarios, administración por régimen de propiedad horizontal, cuotas extraordinarias y vigilancia entre otros. Este certificado aplica para todos los bienes inmuebles a cargo del ICBF.
Igualmente, no se encuentran actualizados, en los expedientes físicos, los Formatos de Análisis de Utilidad del inmueble, ya que estos deberán actualizarse cada vez que surtan situaciones que cambien el estado de ocupación (uso propio, inclusión al Plan de movilización de activos, solicitud de entrega en comodato). La información anterior se detalla en el cuadro siguiente por cada Folio de Matrícula Inmobiliaria:
Cuadro N° 98
Verificación de cumplimiento de Guía de Gestión de Bienes
Soporte documental de los expedientes de los bienes inmuebles propios (PÁG 485)</t>
    </r>
  </si>
  <si>
    <t>Lo anterior por deficiencias relacionadas con el control interno financiero en la gestión documental en los expedientes físicos y electrónicos para la administración de los inmuebles y la actualización de la información de su estado físico, contable y jurídico. Lo cual genera inseguridad administrativa y jurídica sobre el estado de los inmuebles del ICBF la Regional Santander a 31 de diciembre de 2025</t>
  </si>
  <si>
    <t>lincumplimiento a lo establecido  en el numeral 4.2.4.2.1  de la Guía Gestión de Bienes versión 9 del 18 de junio de 2025 código G2.SA, que impide garantizar el normal funcionamiento en la recepción, control, registro, custodia y seguimiento de los bienes inmuebles del ICBF y su información soporte.</t>
  </si>
  <si>
    <t>Garantizar el correcto manejo de los expedientes de los bienes inmuebles a cargo del ICBF en la recepción, control, registro, custodia y seguimiento de su información soporte conforme a lo establecido en la Guía de Gestión de Bienes.</t>
  </si>
  <si>
    <r>
      <rPr>
        <b/>
        <sz val="10"/>
        <color theme="1"/>
        <rFont val="Arial"/>
        <family val="2"/>
      </rPr>
      <t>Actividad 1 .</t>
    </r>
    <r>
      <rPr>
        <sz val="10"/>
        <color theme="1"/>
        <rFont val="Arial"/>
        <family val="2"/>
      </rPr>
      <t xml:space="preserve"> Realizar una mesa de trabajo con la regional Santander en donde se le indique las obligaciones y responsabilidades que tiene el ICBF en la administración de los bienes inmuebles que tiene a cargo, con el objetivo de garantizar que los expedientes tengan la totalidad de la información soporte que exige el numeral 4.2.4.2.1 de la Guía de Gestión de Bienes Versión 10 del 24 de junio de 2026. </t>
    </r>
  </si>
  <si>
    <t>Lista de Asistencia
Presentación</t>
  </si>
  <si>
    <t>lincumplimiento a lo establecido  en el numeral 4.2.4.2,1 de la Guía Gestión de Bienes versión 9 del 18 de junio de 2025 código G2.SA, que impide garantizar el normal funcionamiento en la recepción, control, registro, custodia y seguimiento de los bienes inmuebles del ICBF y su información soporte.</t>
  </si>
  <si>
    <t>Garantizar el correcto manejo de los expedientes de los bienes inmuebles a cargo del ICBF en la recepción, control, registro, custodia y seguimiento de su información soporte conforme a lo establciod en la Guía de Gstión de Bienes.</t>
  </si>
  <si>
    <r>
      <rPr>
        <b/>
        <sz val="10"/>
        <color theme="1"/>
        <rFont val="Arial"/>
        <family val="2"/>
      </rPr>
      <t>Actividad 2 .</t>
    </r>
    <r>
      <rPr>
        <sz val="10"/>
        <color theme="1"/>
        <rFont val="Arial"/>
        <family val="2"/>
      </rPr>
      <t xml:space="preserve"> Solicitar a la regional implementar un plan de trabajo en formato excel con actividades, fechas y responsables que le permita registrar en los expedientes en físico de los bienes inmuebles que la regional tiene a cargo y en el módulo de inmuebles del aplicativo SEVEN ERP toda la documentación soporte de los inmuebles que exige el numeral 4.2.4.2.1 de la Guía de Gestión de Bienes Versión 10 del 24 de junio de 2026.</t>
    </r>
  </si>
  <si>
    <r>
      <rPr>
        <b/>
        <sz val="10"/>
        <color theme="1"/>
        <rFont val="Arial"/>
        <family val="2"/>
      </rPr>
      <t>Actividad 3.</t>
    </r>
    <r>
      <rPr>
        <sz val="10"/>
        <color theme="1"/>
        <rFont val="Arial"/>
        <family val="2"/>
      </rPr>
      <t xml:space="preserve"> Efectuar seguimiento trimestral al plan de trabajo en Excel implementado por la regional. 
 </t>
    </r>
  </si>
  <si>
    <t>AF-CGR-2025-29</t>
  </si>
  <si>
    <t>Información presupuestal trazador construcción de paz – Nivel Central (D)</t>
  </si>
  <si>
    <r>
      <rPr>
        <b/>
        <sz val="10"/>
        <color theme="1"/>
        <rFont val="Arial"/>
        <family val="2"/>
      </rPr>
      <t xml:space="preserve">Hallazgo N° 29. Información presupuestal trazador construcción de paz – Nivel Central (D)
</t>
    </r>
    <r>
      <rPr>
        <sz val="10"/>
        <color theme="1"/>
        <rFont val="Arial"/>
        <family val="2"/>
      </rPr>
      <t>Los trazadores presupuestales constituyen clasificadores del gasto que permiten al ICBF articular la ejecución presupuestal con las políticas públicas, facilitando el seguimiento, análisis y evaluación de los recursos invertidos en sus líneas misionales. Para la vigencia 2025, su aplicación posibilita identificar con precisión la destinación de dichos recursos por servicio misional, alineando la inversión con las metas del Plan Nacional de Desarrollo.
En el marco de la auditoría en curso, mediante oficio con radicado Nro. 2026EE0014067 del 27 de enero de 2026, se solicitó información Inicial Auditoría Financiera – ICBF vigencia 2025. La entidad dio respuesta mediante correo electrónico del 3 de febrero de 2026, remitiendo la información en carpeta compartida OneDrive, archivo denominado "Punto 38_Recursos asignados y ejecutados Trazadores", correspondiente a la ejecución presupuestal y trazadores de políticas públicas para la vigencia 2025.
Del análisis de la información suministrada por la Subdirección de Programación – Dirección de Planeación y Control de Gestión para el cierre de la vigencia 2025, se estableció un valor apropiado de $3.837.305.852.881 y un valor comprometido de $2.890.091.612.840, correspondientes a los tres proyectos de inversión asociados a la política de posconflicto bajo el trazador Construcción de Paz, conforme se detalla a continuación:
Cuadro N° 99
Información Inicial. Archivo Excel Punto 38 - Recursos asignados y ejecutados Trazadores (PÁG 492)
No obstante, al contrastar dicha información con los datos reportados por la entidad al Sistema de Rendición Electrónico de la Cuenta e Informe – SIRECI, con corte al 31 de diciembre de 2025, en el reporte financiero, de gestión y rendición de cuentas correspondiente a la política de Posconflicto, se evidencian inconsistencias sustanciales en los valores totales de presupuesto apropiado y comprometido por proyecto de inversión, tal como se expone en el siguiente cuadro:
Cuadro N° 100
Información – “Proyectos Paz 2020-2025 SIRECI…” - vigencia 2025 (PÁG 493)</t>
    </r>
  </si>
  <si>
    <t>La inconsistencia detectada afecta de manera directa la utilidad de la información para la toma de decisiones, vulnera los principios de transparencia y eficiencia en la gestión del recurso público, y compromete la veracidad de los reportes asociados a la ejecución de las políticas públicas a cargo de la entidad.</t>
  </si>
  <si>
    <t>Debilidades en el proceso de  reporte  de la información  en la plataforma PIIP del DNP,  que realizan las misionaes lo que que afectan la oportunidad, consistencia y trazabilidad de los datos registrados.</t>
  </si>
  <si>
    <t>Realizar seguimiento mensual en la Plataforma Integrada de Servicios - PiiP-, del registro oportuno de la información bajo responsabilidad de las Direcciones Misionales y generar las alertas pertinentes.</t>
  </si>
  <si>
    <t xml:space="preserve">a. Remitir mensualment a las direcciones misionales, posterior al cierre de cada pertiodo de reporte en la  Pltaforma Integrada de Servicios - PiiP, una  comunicación,  con el avance en el registro de los trazadores , incluyendo las alertas y observaciones que correspondan para promover el cargue oportuno y completo de la información.
</t>
  </si>
  <si>
    <t>“No. de sesiones realizadas”</t>
  </si>
  <si>
    <t>b. Fortalecer las capacidades técnicas de las Direcciones Misionales mediante una sesion de capacitación y asistencia técnica,  orientada al registro oportuno, completo y consistente de la información en la Plataforma Integrada de Inversión Pública (PIIP).</t>
  </si>
  <si>
    <t>No de Correos Electrónicos de Alerta enviados a las Direcciones Misionales</t>
  </si>
  <si>
    <t>AF-CGR-2025-30</t>
  </si>
  <si>
    <r>
      <t xml:space="preserve">Rendición información vigencia 2025 en SIRECI – Nivel Central40 </t>
    </r>
    <r>
      <rPr>
        <b/>
        <sz val="10"/>
        <color theme="1"/>
        <rFont val="Arial"/>
        <family val="2"/>
      </rPr>
      <t>(PAS)</t>
    </r>
  </si>
  <si>
    <t>DIRECCIÓN DE CONTRATACIÓN</t>
  </si>
  <si>
    <r>
      <rPr>
        <b/>
        <sz val="10"/>
        <color theme="1"/>
        <rFont val="Arial"/>
        <family val="2"/>
      </rPr>
      <t xml:space="preserve">Hallazgo N° 30. Rendición información vigencia 2025 en SIRECI – Nivel Central (PAS)
</t>
    </r>
    <r>
      <rPr>
        <sz val="10"/>
        <color theme="1"/>
        <rFont val="Arial"/>
        <family val="2"/>
      </rPr>
      <t>Realizada la verificación en el Sistema de Rendición Electrónica de la Cuenta e Informe y Otra Información - (SIRECI), se observó que el Instituto Colombiano de Bienestar Familiar, no reportó la totalidad de los contratos suscritos durante la vigencia 2025, presentando inconsistencias en los formularios relacionados con la administración y ejecución de la contratación realizada por la Entidad.
A continuación, se relacionan los contratos en el informe “59 M-9: GESTIÓN CONTRACTUAL” del Sistema de Rendición Electrónica de la Cuenta e Informe (SIRECI): contratos de la muestra seleccionada para verificación en el proceso auditor en curso no reportados
Cuadro N° 101 Contratos SIRECI – ICBF 2025 (PÁG 499)</t>
    </r>
  </si>
  <si>
    <t>Estas situaciones obedecen a deficiencias en los mecanismos de control interno relacionados con la verificación, conciliación, consolidación y validación de la información contractual afectando la calidad y veracidad de la información rendida a la Contraloría General de la República.</t>
  </si>
  <si>
    <t>Deficiencias en el debido registro en la plataforma del Sistema de Información y Tramite Contractual -SITCO- por parte de los Colaboradores que tienen asignado roles en las diferentes etapas de la gestión contractual, sumado a  deficiencias en los controles establecidos para la  validación de información a reportar en SIRECI.</t>
  </si>
  <si>
    <t xml:space="preserve">1.- Fortalecer las capacidades de los colaboradores vinculados al ICBF y que participan o intervienen en las diferentes etapas de la gestión contractual, en:
a.- Manejo del Sistema de Información y Tramite Contractual -SITCO.
b.- Manejo de las plataformas dispuestas por Colombia Compra Eficiente (SECOP II y T.V.E.C.) eventos de formación dirigidos por la Agencia Nacional de Contratación Pública - Colombia Compra Eficiente o por Colaboradores del ICBF.
</t>
  </si>
  <si>
    <t>1.1.- Realizar capacitación dirigida a los Colaboradores de las Dependencias de la SDG y Direcciones Regionales sobre: Manejo del Sistema de Información y Tramite Contractual -SITCO. Una en el segundo semestre de 2026 y una en el primer semestre de 2027.</t>
  </si>
  <si>
    <t>Soportes de capacitación (Convocatoria, Presentación, Listado de asistencia y Evaluación de satisfacción)</t>
  </si>
  <si>
    <t>1.2.- Realizar capacitación dirigida a los Colaboradores de las Dependencias de la SDG y Direcciones Regionales sobre: Manejo de las plataformas dispuestas por Colombia Compra Eficiente (SECOP II y T.V.E.C.) eventos de formación dirigidos por la Agencia Nacional de Contratación Pública - Colombia Compra Eficiente o por Colaboradores del ICBF. Una en el segundo semestre de 2026 y una en el primer semestre de 2027.</t>
  </si>
  <si>
    <t xml:space="preserve">2.- Generar reporte de la acción de corrección relacionada con el reporte en SIRECI de los contratos objeto del hallazgo por parte de la C.G.R.
</t>
  </si>
  <si>
    <t>2.1.- Generar reporte de la acción de corrección y  comunicación a la OCI informando de la accion correctiva desarrollada</t>
  </si>
  <si>
    <t>Correo electronico con reporte de corrección.</t>
  </si>
  <si>
    <t>3.- Documentar en el marco del sistema integrado de gestión, proceso de adquisición de bienes y servicios, el  procedimiento de registro la gestión contractual en SIRECI (Sistema de Rendición Electrónica de la Cuenta e Informes).</t>
  </si>
  <si>
    <t>3.1.- Documentar en el marco  del proceso de adquisición de bienes y servicios, el  procedimiento de registro la gestión contractual en SIRECI (Sistema de Rendición Electrónica de la Cuenta e Informes).</t>
  </si>
  <si>
    <t>Procedimiento publicado en SIGE</t>
  </si>
  <si>
    <t>4.- Realizar mensualmente cruce de la información contractual celebrada por el ICBF en las Direcciones Regionales y S.D.G del periodo a reportar registrada en plataformas públicas de contratación (SECOP II y TVEC) vs. información reportada en el Sistema de Información y Tramite Contractual - SITCO.</t>
  </si>
  <si>
    <t>4.1. Realizar cruce mensual de la información de la gestión contractual de SITCO vs las plataformas públicas de contratación estatal  (SECOP II y TVEC)</t>
  </si>
  <si>
    <t>Base de datos consolidada de manera mensual</t>
  </si>
  <si>
    <t>5.- Generar alertas mensuales a las Direcciones Regionales con la validación de los contratos suscritos o modificados en el mes a reportar vs. lo registrado en el Sistema de Información y Tramite Contractual - SITCO.</t>
  </si>
  <si>
    <t>5.1 Notificar y/o comunicar de manera mensual a las Direcciones Regionales del ICBF, las alertas de información generadas en las validaciones de información de los contratos gestionados o modificados y lo registrado en SITCO.
Un correo mensual por Direccion Regional</t>
  </si>
  <si>
    <t>Correos electrónicos dirigidos a las Direcciones Regionales</t>
  </si>
  <si>
    <t>6.- Consolidar los reportes SIRECI de las Direcciones Regionales y de la S.D.G. y realizar la transmisión en la plataforma de SIRECI de la C.G.R.</t>
  </si>
  <si>
    <t>6.1. Realizar consolidado mensual de la gestión contractual de los reportes realizados por las Direcciones Regionales y SDG del informe SIRECI y realizar su transmisión en la plataforma de SIRECI dispuesta por la Contraloría General de la República.</t>
  </si>
  <si>
    <t>Reporte SIRECI consolidado y transmitido a traves de la plataforma dispuesta por la C.G.R.</t>
  </si>
  <si>
    <t>7.- Notificar a las Direcciones Regionales la información transmitida por cada Dirección Regional en la plataforma SIRECI.</t>
  </si>
  <si>
    <t>7.1.- Comunicar o notificar mensualmente a través de correo electrónicos dirigidos a las Direcciones Regionales, Coordinadores de Grupos Jurídicos y contractuales y enlaces SITCO la información  de la gestión contractual  reportada en SIRECI</t>
  </si>
  <si>
    <t>AF-CGR-2025-31</t>
  </si>
  <si>
    <t>Contratos 11022622024 y 11022782024 de 2024 – Centro Zonal Rafael Uribe Uribe en la ciudad de Bogotá DC (F-D)</t>
  </si>
  <si>
    <t xml:space="preserve"> BOGOTÁ</t>
  </si>
  <si>
    <r>
      <rPr>
        <b/>
        <sz val="10"/>
        <color theme="1"/>
        <rFont val="Arial"/>
        <family val="2"/>
      </rPr>
      <t xml:space="preserve">Hallazgo N° 31. Contratos 11022622024 y 11022782024 de 2024 – Centro Zonal Rafael Uribe Uribe en la ciudad de Bogotá DC (F-D)
</t>
    </r>
    <r>
      <rPr>
        <sz val="10"/>
        <color theme="1"/>
        <rFont val="Arial"/>
        <family val="2"/>
      </rPr>
      <t>Así mismo, la entidad solicitó la presentación de la oferta económica limitándose únicamente a la asignación de valores unitarios para los ítems a contratar, sin que previamente se hubiera definido un alcance técnico real y verificable de las obras a ejecutar; es decir, el ICBF no estructuró un presupuesto con base en cantidades de obra técnicamente estimadas que permitieran dimensionar de manera precisa el alcance de las adecuaciones objeto de contratación.
El presupuesto se estructuró a partir de la presentación de precios unitarios a monto agotable, sin que se efectuara una estimación previa de las cantidades de obra requeridas. Las actividades consideradas fueron organizadas y agrupadas en capítulos, tal como se describe a continuación:
Cuadro N° 102 Capítulos del presupuesto contratado (PÁG 513) Efectuado el proceso de selección, se suscribió el contrato Nro. 11022622024 (SECOP CO1.PCCNTR.6708608), celebrado con la empresa CONSORCIO GEC ICBF 2024, por valor de mil trescientos diecisiete millones de pesos m/cte ($1.317.000.000) IVA y demás impuestos de ley, con término inicial hasta el 31 de diciembre de 2024.
El contrato inició su ejecución el 10 de septiembre de 2024, sin que se evidenciaran modificaciones en su plazo y valor durante su ejecución. No obstante, se precisa que en el expediente del contrato se aportaron Actas de Fijación de Precios No Previstos del 23 de noviembre de 2024 y 13 de diciembre de 2024, donde se autorizaron y dejó constancia del precio unitario de ítems de obras que no estaban incluidos en el contrato inicial, pero que se consideraron indispensables para ejecutar el objeto contractual; estableciéndose cantidades de obra y la siguiente variación en el presupuesto de obra:
Cuadro N° 103
Capítulos del presupuesto contratado (PÁG 514)</t>
    </r>
    <r>
      <rPr>
        <b/>
        <sz val="10"/>
        <color theme="1"/>
        <rFont val="Arial"/>
        <family val="2"/>
      </rPr>
      <t xml:space="preserve">
</t>
    </r>
  </si>
  <si>
    <t>Lo anterior, genera una gestión antieconómica y violación de los principios de contratación estatal como economía, planeación y responsabilidad, y de la función administrativa como la moralidad administrativa, eficacia en la gestión administrativa y fiscal de los recursos públicos; causando un posible detrimento al patrimonio público, en cuantía de $1.555.543.249,25 (Obra $1.315.548.915,92 + Interventoría $239.994.333,33), al evidenciar un uso ineficiente de los recursos ante la inversión realizada que no produjo el impacto esperado en términos de mantenimiento, adecuación y uso de la infraestructura, conforme a las necesidades reales de la infraestructura del Centro de Formación Rafael Uribe.</t>
  </si>
  <si>
    <t>Ausencia de equipos profesionales  especializados en las Regionales que permitan realizar Diagnosticos, estudios y diseños confiables para suscribir contratos de obra. Igualmente presupuestos asignados a la Regional sin estos requisitos de factibilidad.</t>
  </si>
  <si>
    <t>Formular las actividades necesarias para la contratación de los diagnósticos, estudios y diseños que permitan definir el alcance de las intervenciones, así como los recursos técnicos, financieros y administrativos requeridos para gestionar vigencias futuras destinadas a la culminación de la obra y la puesta en funcionamiento de la edificación del Centro Zonal Rafael Uribe.</t>
  </si>
  <si>
    <t>Realizar un estudio de mercado que permita determinar la necesidad de recursos para la contratación de una consultoría destinada a la elaboración del diagnóstico, estudios y diseños requeridos, con el fin de establecer el presupuesto necesario para la contratación de la culminación de las obras de infraestructura del inmueble donde funcionara el Centro Zonal Rafael Uribe.</t>
  </si>
  <si>
    <t>Documento</t>
  </si>
  <si>
    <t>Gestionar los recursos presupuestales iniciales requeridos para la contratación de una consultoría que permita elaborar el diagnóstico, los estudios y los diseños necesarios, con el fin de establecer el presupuesto para la contratación de la culminación de las obras de infraestructura del inmueble del Centro Zonal Rafael Uribe.</t>
  </si>
  <si>
    <t>Adelantar el proceso contractual para la contratación de la consultoría encargada de realizar el diagnóstico, los estudios y los diseños necesarios que permitan determinar el alcance de las intervenciones y establecer el presupuesto requerido para la contratación de la culminación de las obras de infraestructura del inmueble del Centro Zonal Rafael Uribe.</t>
  </si>
  <si>
    <t>Documentos etapa precontractual.</t>
  </si>
  <si>
    <t>Con base en los resultados del informe de consultoría, gestionar y solicitar los recursos presupuestales necesarios para iniciar el proceso contractual de obra, con el fin de ejecutar la culminación de las obras de infraestructura y poner en funcionamiento el Centro Zonal Rafael Uribe.</t>
  </si>
  <si>
    <t>AF-CGR-2025-32</t>
  </si>
  <si>
    <t>Clasificación de los bienes inmuebles y su reconocimiento contable. – Antioquia</t>
  </si>
  <si>
    <r>
      <t xml:space="preserve">Hallazgo N° 32. Clasificación de los bienes inmuebles y su reconocimiento contable. – Antioquia
</t>
    </r>
    <r>
      <rPr>
        <sz val="10"/>
        <color theme="1"/>
        <rFont val="Arial"/>
        <family val="2"/>
      </rPr>
      <t>Al realizar la revisión de las propiedades, planta y equipo a 31 de diciembre de 2025 del ICBF Regional Antioquia y al contrastar el análisis de utilidad de inmuebles con los registros contables de las cuentas 1685 (Depreciación Acumulada) y 1637 (Propiedad, Planta y Equipo no Explotados), se identificaron discrepancias en dos bienes inmuebles cuya realidad física/operativa no coincide con su tratamiento contable actual.
Activo Matrícula 01N188076: Se encuentra actualmente en uso por la entidad; no obstante, figura registrado en la Bodega 48 (Propiedad, Planta y Equipo No Explotados), lo que genera una contradicción entre su aprovechamiento real y su estado contable.
Activo Matrícula 1553171: Se encuentra bajo la situación de "Desocupado con uso definido por el ICBF", cuenta con solicitudes de intervención para habilitar su infraestructura y se encuentra catalogado como apto para el Uso Institucional y Misional conforme el análisis de utilidad. Pese a esta intención de aprovechamiento institucional, está clasificado en la Bodega 34 (Inventarios bienes inmuebles para enajenar - ventas).
A continuación, se relaciona la información reportada en el sistema SEVEN ERP:
Cuadro N° 112
Inventario de Bienes (PÁG 558)</t>
    </r>
  </si>
  <si>
    <t>Lo anterior conlleva a una sobrestimación y subestimación de los saldos contables, originada por errores de clasificación en las siguientes bodegas:
•Bodega 48: Sobrestimación de las cuentas 1637-Propiedad, Planta y Equipo no Explotados y subestimación de la cuenta 1640-Edificaciones por $70.966.253,79.
•Bodega 34: Sobrestimación de la cuenta contable 1510-Mercancías en existencia y subestimación de las cuentas contables 1637- Propiedad, Planta y Equipo no Explotados por $1.590.780.890,05.</t>
  </si>
  <si>
    <t xml:space="preserve">Interpretacion erronea para el caso en particular de la MI 1553171, en razón a que el analiis de utilidad, indica que es requerido por la Entidad, lo cual esta debidamente documentado en la Guia de Gestión de Bienes, en el aparte que indica la clasificacion de bodegas de acuerdo con el uso o destino de los predios.   Falta de registro de las novedades de los inmuebles en el aplicativo Seven. </t>
  </si>
  <si>
    <t xml:space="preserve">Efectuar la reclasificación, actualización y ajuste de los activos objeto del hallazgo y de los que se encuentren con esa situacion  Ahora bien el inmueble identificado con MI 01N188076 ya fue reclasificado y subsanado. </t>
  </si>
  <si>
    <r>
      <t xml:space="preserve">
</t>
    </r>
    <r>
      <rPr>
        <b/>
        <sz val="10"/>
        <color theme="1"/>
        <rFont val="Arial"/>
        <family val="2"/>
      </rPr>
      <t>Actividad 1</t>
    </r>
    <r>
      <rPr>
        <sz val="10"/>
        <color theme="1"/>
        <rFont val="Arial"/>
        <family val="2"/>
      </rPr>
      <t xml:space="preserve"> Solicitar a la sede nacional el informe de activos fijos que genera el aplicativo Seven trimestralmente,  con el fin de realizar la verifcaciob de los registros frente a la realidad de uso-destino de los bienes a cargo de la regional   ----Elabora: Cindy Nuñez
-	Responsable: Maria Jimena Gil
-	Plazo: 10 de diciembre de2026</t>
    </r>
  </si>
  <si>
    <t xml:space="preserve">Correo </t>
  </si>
  <si>
    <t xml:space="preserve">Interpretacion erronea para el caso en particular de la MI 1553171, en razón a que el analisis de utilidad, indica que es requerido por la Entidad, lo cual esta debidamente documentado en la Guia de Gestión de Bienes, en el aparte que indica la clasificacion de bodegas de acuerdo con el uso o destino de los predios. Falta de registro de las novedades de los inmuebles en el aplicativo Seven. </t>
  </si>
  <si>
    <r>
      <rPr>
        <b/>
        <sz val="10"/>
        <color theme="1"/>
        <rFont val="Arial"/>
        <family val="2"/>
      </rPr>
      <t>Actividad 2:</t>
    </r>
    <r>
      <rPr>
        <sz val="10"/>
        <color theme="1"/>
        <rFont val="Arial"/>
        <family val="2"/>
      </rPr>
      <t xml:space="preserve"> .Revisar inmueble por inmueble (folio de Matrícula ) con la situacion real de los predios, generando una columna de obervaciones que indique la situacion evidenciada, la cual servira para realizar los ajustes,  si hay lugar a ello .            Elabora  Cindy Nuñez
-	Responsable: Maria Jimena Gil
-	Plazo: 10 de diciembre de2026</t>
    </r>
  </si>
  <si>
    <t>Excell</t>
  </si>
  <si>
    <r>
      <rPr>
        <b/>
        <sz val="10"/>
        <color theme="1"/>
        <rFont val="Arial"/>
        <family val="2"/>
      </rPr>
      <t>Actividad 3:</t>
    </r>
    <r>
      <rPr>
        <sz val="10"/>
        <color theme="1"/>
        <rFont val="Arial"/>
        <family val="2"/>
      </rPr>
      <t xml:space="preserve"> Realizar la reclasificación de los inmuebles objeto del hallazgo, y de los identificados según la actividad No. 2 ,  para que reflejen la realidad de uso y de la bodega acorde con el mismo.  labora  Cindy Nuñez
-	Responsable: Maria Jimena Gil
-	Plazo: 10 de diciembre de 2026</t>
    </r>
  </si>
  <si>
    <t>Transaccion</t>
  </si>
  <si>
    <t>La  regional no esta dando aplicación de manera completa a lo  establecido en el numeral 4.2.3 de la  Guía de Gestión de Bienes Version 10 del 24 de junio de 2026, referente a la clasificación que tener los bienes inmuebles  a cargo del ICBF conforme a su estado y uso.</t>
  </si>
  <si>
    <t>Efectuar la reclasificación de los bienes inmuebles relacionados en el hallazgo conforme a su estado y situación actual de uso  conforme a lo establecido en el numeral 4.2.3 de la  Guía de Gestión de Bienes Version 10 del 24 de junio de 2026.</t>
  </si>
  <si>
    <r>
      <rPr>
        <b/>
        <sz val="10"/>
        <color theme="1"/>
        <rFont val="Arial"/>
        <family val="2"/>
      </rPr>
      <t>Actividad 1 .</t>
    </r>
    <r>
      <rPr>
        <sz val="10"/>
        <color theme="1"/>
        <rFont val="Arial"/>
        <family val="2"/>
      </rPr>
      <t xml:space="preserve"> Realizar una mesa de trabajo con la regional Antioquia para revisar el estado de los bienes inmuebles relacionados en el hallazgo y efectuar las reclasificaciones a que haya lugar conforme a lo establecido en el numeral 4.2.3 de la  Guía de Gestión de Bienes Version 10 del 24 de junio de 2026.</t>
    </r>
  </si>
  <si>
    <t>Mesa de trabajo</t>
  </si>
  <si>
    <r>
      <rPr>
        <b/>
        <sz val="10"/>
        <color theme="1"/>
        <rFont val="Arial"/>
        <family val="2"/>
      </rPr>
      <t>Actividad 2 .</t>
    </r>
    <r>
      <rPr>
        <sz val="10"/>
        <color theme="1"/>
        <rFont val="Arial"/>
        <family val="2"/>
      </rPr>
      <t xml:space="preserve"> Solicitar a la regional realizar la reclasificación de los bienes inmuebles relacionados en el hallazgo de acuerdo a su estado y conforme a lo establecido en el numeral 4.2.3 de la  Guía de Gestión de Bienes versión 10 del 24 de junio de 2026.</t>
    </r>
  </si>
  <si>
    <r>
      <rPr>
        <b/>
        <sz val="10"/>
        <color theme="1"/>
        <rFont val="Arial"/>
        <family val="2"/>
      </rPr>
      <t>Actividad 3.</t>
    </r>
    <r>
      <rPr>
        <sz val="10"/>
        <color theme="1"/>
        <rFont val="Arial"/>
        <family val="2"/>
      </rPr>
      <t xml:space="preserve"> Efectuar seguimiento a la reclasificación de los inmuebles relacionados en el hallazgo.</t>
    </r>
  </si>
  <si>
    <t>Reporte aplicativo SEVEN ERP</t>
  </si>
  <si>
    <r>
      <rPr>
        <b/>
        <sz val="10"/>
        <color theme="1"/>
        <rFont val="Arial"/>
        <family val="2"/>
      </rPr>
      <t>Actividad 4.</t>
    </r>
    <r>
      <rPr>
        <sz val="10"/>
        <color theme="1"/>
        <rFont val="Arial"/>
        <family val="2"/>
      </rPr>
      <t xml:space="preserve"> Remitir  trimestralmente a las regionales la información de sus bienes inmuebles para realizar los ajustes y  reclasificaciones a que haya lugar conforme  a lo establecido en el numeral 4.2.3 de la  Guía de Gestión de Bienes versión 10 del 24 de junio de 2026.</t>
    </r>
  </si>
  <si>
    <t>AF-CGR-2025-33</t>
  </si>
  <si>
    <t>Informes de Supervisión – Antioquia</t>
  </si>
  <si>
    <r>
      <rPr>
        <b/>
        <sz val="10"/>
        <color theme="1"/>
        <rFont val="Arial"/>
        <family val="2"/>
      </rPr>
      <t xml:space="preserve">Hallazgo N° 33. Informes de Supervisión – Antioquia
</t>
    </r>
    <r>
      <rPr>
        <sz val="10"/>
        <color theme="1"/>
        <rFont val="Arial"/>
        <family val="2"/>
      </rPr>
      <t>En la revisión y análisis de los informes de supervisión de los contratos Nro. 5006522025 y 50106822025, se evidencian inconsistencias en la elaboración y reporte de la información documentada, toda vez que los datos consignados en los informes de supervisión no guardan concordancia con la información financiera.</t>
    </r>
  </si>
  <si>
    <t>Lo anterior obedece a deficiencias en la calidad y pertinencia de la supervisión contractual, así como a debilidades en los procesos de validación y articulación de la información entre las áreas responsables, lo que no permite realizar un seguimiento congruente de los soportes documentales a los contratos</t>
  </si>
  <si>
    <t>La situación identificada se genera por la insuficiente articulación entre los procesos de supervisión contractual, seguimiento financiero y validación documental, derivada de la ausencia de mecanismos efectivos de verificación cruzada y estandarización de criterios para la consolidación y reporte de la información. Esta debilidad genera que los datos consignados en los informes de supervisión sean elaborados con base en fuentes de información que no siempre son conciliadas oportunamente con los registros financieros y los soportes contractuales, ocasionando inconsistencias en su contenido. Adicionalmente, la limitada implementación de controles preventivos y de revisión integral durante las diferentes etapas de la supervisión, sumada a falencias en la comunicación y coordinación entre las áreas responsables, afecta la calidad, confiabilidad y trazabilidad de la información reportada, dificultando la generación de análisis consistentes y el seguimiento adecuado al cumplimiento contractual, financiero y documental de los contratos supervisados.</t>
  </si>
  <si>
    <t>Fortalecer las competencias técnicas de los supervisores de contratos y de los equipos responsables del seguimiento a la ejecución de los componentes técnicos y financieros, mediante el desarrollo de jornadas periódicas de fortalecimiento y retroalimentación enfocadas en el análisis, validación, conciliación y reporte de la información contractual, financiera y documental, con el fin de unificar criterios de supervisión, mejorar la articulación entre las dependencias involucradas, prevenir la ocurrencia de inconsistencias y garantizar la calidad, integridad, trazabilidad y confiabilidad de la información consignada en los informes de supervisión durante la ejecución contractual; así mismo, emitir de manera periódica orientaciones técnicas, alertas preventivas y recordatorios institucionales a través de correo electrónico, dirigidos a reforzar el cumplimiento de los lineamientos establecidos, fortalecer la cultura del autocontrol y promover la adecuada gestión, validación y reporte de la información asociada a la supervisión contractual.</t>
  </si>
  <si>
    <r>
      <rPr>
        <b/>
        <sz val="10"/>
        <color theme="1"/>
        <rFont val="Arial"/>
        <family val="2"/>
      </rPr>
      <t xml:space="preserve"> Actividad 1:</t>
    </r>
    <r>
      <rPr>
        <sz val="10"/>
        <color theme="1"/>
        <rFont val="Arial"/>
        <family val="2"/>
      </rPr>
      <t xml:space="preserve"> 1 proceso de fortalecimiento tecnico con las tematicas relacionadas: Jornada de fortalecimiento sobre lineamientos y responsabilidades en la supervisión contractual - Desarrollar una jornada de fortalecimiento técnico dirigida a supervisores de contratos y equipos del esquema de seguimiento a la ejecución, enfocada en el fortalecimiento de conocimientos relacionados con los roles, responsabilidades y alcance de la supervisión contractual, así como en la apropiación de los lineamientos institucionales para la elaboración de informes de supervisión. Igualmente, se abordarán buenas prácticas orientadas a garantizar la calidad, integridad, trazabilidad y confiabilidad de la información reportada, promoviendo la aplicación de mecanismos de autocontrol y mejora continua en el ejercicio de la supervisión contractual.  1 correo electronico de alerta y/o recordatorio y/o orientaciones técnicas de  las tematicas relacionadas</t>
    </r>
  </si>
  <si>
    <t>actas de reunión de realizacion de mesas técnicas</t>
  </si>
  <si>
    <t>correo electronico de alerta y/o recordatorio y/o orientaciones técnicas de  las tematicas relacionadas</t>
  </si>
  <si>
    <r>
      <rPr>
        <b/>
        <sz val="10"/>
        <color theme="1"/>
        <rFont val="Arial"/>
        <family val="2"/>
      </rPr>
      <t>Actividad 2:</t>
    </r>
    <r>
      <rPr>
        <sz val="10"/>
        <color theme="1"/>
        <rFont val="Arial"/>
        <family val="2"/>
      </rPr>
      <t xml:space="preserve"> 1 proceso de fortalecimiento tecnico con las tematicas relacionadas: Jornada de fortalecimiento sobre validación, conciliación y control de la información contractual - Desarrollar una jornada de fortalecimiento técnico orientada a fortalecer las capacidades de los supervisores de contratos y equipos de apoyo para la validación, conciliación y análisis de la información contractual, financiera y documental, mediante la identificación de inconsistencias, revisión de soportes y análisis de hallazgos recurrentes, con el fin de unificar criterios de supervisión y fortalecer la calidad de los reportes emitidos durante la ejecución contractual - 1 correos electronicos de alerta y/o recordatorio y/o orientaciones técnicas de  las tematicas relacionadas</t>
    </r>
  </si>
  <si>
    <t xml:space="preserve"> actas de reunión de realizacion de mesas técnicas </t>
  </si>
  <si>
    <t>correos electronicos de alerta y/o recordatorio y/o orientaciones técnicas de  las tematicas relacionadas</t>
  </si>
  <si>
    <t>•	Alta deserción   y rotación de los contratistas del rol financiero del equipo de apoyo a la supervisión, sin experiencia en contratación pública y que se les dificulta la apropiación de los lineamientos y orientaciones. 
•	Alta carga laborar dentro del rol financiero del equipo de apoyo a la supervisión; que siente que no genera equilibrio con la cantidad entregables mensuales. 
•	Falta de experticia técnica de algunos supervisores de contratos, que  se les dificulta comprender y revisar exhaustivamente de la información reportada en los informes de supervisión.</t>
  </si>
  <si>
    <t>Minimizar riesgos en el ejercicio de supervisión,  recordando instructivos elaborados por el Grupo Jurídico, estandarizando el proceso de forma tal que   todos los supervisores de contratos de aportes de Protección  y sus equipos de trabajo, tenga la capacidad técnica de revisar faltantes e inconsistencia en la información consignada en los informes de supervisión refleje de manera precisa la ejecución financiera del contrato, previniendo la ocurrencia de diferencias entre los pagos realizados y los valores reportados.</t>
  </si>
  <si>
    <t>Actividad: Se realizará una jornada de fortalecimiento técnico dirigida a los supervisores de contratos, orientada a mejorar la calidad y consistencia de la información reportada en los informes de supervisión mediante la revisión de responsabilidades frente al seguimiento financiero, la aplicación de mecanismos de validación y conciliación entre los informes financieros, las relaciones de pagos y los soportes correspondientes para evitar la repeticion.
Descripción: Se desarrollará un ejercicio práctico con casos reales que permita identificar inconsistencias, verificar la concordancia de los valores reportados y fortalecer las competencias para garantizar que la información consignada en los informes de supervisión refleje de manera precisa la ejecución financiera del contrato, previniendo la ocurrencia de diferencias entre los pagos realizados y los valores reportados para prevenir la repetición.</t>
  </si>
  <si>
    <r>
      <rPr>
        <b/>
        <sz val="10"/>
        <color theme="1"/>
        <rFont val="Arial"/>
        <family val="2"/>
      </rPr>
      <t>Actividad 3:</t>
    </r>
    <r>
      <rPr>
        <sz val="10"/>
        <color theme="1"/>
        <rFont val="Arial"/>
        <family val="2"/>
      </rPr>
      <t xml:space="preserve"> 6 actas de reunión con su listado de asistencia</t>
    </r>
  </si>
  <si>
    <r>
      <rPr>
        <b/>
        <sz val="11"/>
        <color theme="1"/>
        <rFont val="Calibri"/>
        <family val="2"/>
        <scheme val="minor"/>
      </rPr>
      <t xml:space="preserve">Hallazgo N° 33. Informes de Supervisión – Antioquia
</t>
    </r>
    <r>
      <rPr>
        <sz val="11"/>
        <color theme="1"/>
        <rFont val="Calibri"/>
        <family val="2"/>
        <scheme val="minor"/>
      </rPr>
      <t>En la revisión y análisis de los informes de supervisión de los contratos Nro. 5006522025 y 50106822025, se evidencian inconsistencias en la elaboración y reporte de la información documentada, toda vez que los datos consignados en los informes de supervisión no guardan concordancia con la información financiera.</t>
    </r>
  </si>
  <si>
    <t>Debilidades en la revisión, validación y conciliación de la información consignada en los informes de supervisión con los registros financieros del contrato, así como insuficientes controles de calidad en la elaboración de los informes.</t>
  </si>
  <si>
    <t>H33A1. Articular con las áreas competentes para el envio de un correo electronico  dirigida a la supervisión de la Regional Antioquia, con el fin de brindar orientaciones para fortalecer la elaboración de los informes de supervisión, asegurando la validación, consistencia y concordancia de la información reportada´.</t>
  </si>
  <si>
    <t>H33A1. Remitrir correo electronico  dirigida a la supervisión de la Regional Antioquia, con el fin de brindar orientaciones para fortalecer la elaboración de los informes de supervisión.</t>
  </si>
  <si>
    <t xml:space="preserve">correo electronico </t>
  </si>
  <si>
    <t>AF-CGR-2025-34</t>
  </si>
  <si>
    <t>Hogares Infantiles sin prestación de servicio del ICBF Dirección Regional Antioquia</t>
  </si>
  <si>
    <r>
      <t xml:space="preserve">Hallazgo N° 34. Hogares Infantiles sin prestación de servicio del ICBF Dirección Regional Antioquia
</t>
    </r>
    <r>
      <rPr>
        <sz val="10"/>
        <color theme="1"/>
        <rFont val="Arial"/>
        <family val="2"/>
      </rPr>
      <t>Como resultado de la revisión y análisis de las denuncias con código SIPAR 2025-362152-80054-D y 2026-368265-80054D, se constató que, seis (6) Hogares Infantiles (HI) propiedad del ICBF Regional Antioquia, presentan cese de actividades en sus sedes físicas debido a riesgos estructurales críticos; producto de visitas e informes técnicos realizados por el Grupo de Infraestructura Inmobiliaria del ICBF, donde recomendó a la Dirección Regional Antioquia, realizar el traslado de los usuarios de manera preventiva por seguridad, hasta tanto se realice la intervención de la infraestructura en la que se incluyan estudios, diseños y reforzamiento estructural.
A pesar de contar con conceptos técnicos del Grupo de Infraestructura Inmobiliaria que recomiendan intervenciones urgentes (estudios, diseños y reforzamiento), la Entidad no ha realizado actividades de recuperación de los inmuebles. El caso más crítico es la sede donde operaba el Hogar Infantil Pilluelos del municipio de Caucasia, Antioquia, de conformidad con información suministrada a la Contraloría General de la Republica mediante oficio 2026ER0031267 del 16 de febrero de 2026</t>
    </r>
    <r>
      <rPr>
        <b/>
        <sz val="10"/>
        <color theme="1"/>
        <rFont val="Arial"/>
        <family val="2"/>
      </rPr>
      <t xml:space="preserve"> </t>
    </r>
    <r>
      <rPr>
        <sz val="10"/>
        <color theme="1"/>
        <rFont val="Arial"/>
        <family val="2"/>
      </rPr>
      <t>(oficio interno ICBF 202631000000020711 de 13/02/2026), informan que se ha cancelado el servicio de vigilancia desde el momento de desalojo por $1.096.711.812 “costo anual servicio de vigilancia desde el momento de cese de actividades”. Los otros cinco Hogares Infantiles acumulan periodos de inactividad de hasta 2 años, detallados a continuación:
Cuadro N° 113
Hogares Infantiles sin prestación de servicios en sus Infraestructuras (PÁG 566)</t>
    </r>
  </si>
  <si>
    <t>La situación demuestra una falta de gestión de los recursos para la recuperación por medio del mantenimiento y adecuación de los bienes inmuebles por parte del Grupo de Infraestructura.</t>
  </si>
  <si>
    <t xml:space="preserve">El hallazgo se origina en la insuficiencia de recursos destinados al ICBF en su presupuesto,  para atender las necesidades identificadas por la regional Antioquia en los inmuebles. </t>
  </si>
  <si>
    <t xml:space="preserve">Diseñar, estructurar y ejecutar una estrategia integral de intervención administrativa desde la Regional Antioquia, de manera que se agote todas las posibilidades de subsanar el hallazgo desde la Regional, sin embargo, se debe tener en cuenta que los recursos se envían desde el orden central (Sede Nacional), para subsanar la parálisis de los seis (6) Hogares Infantiles (HI) afectados por riesgos estructurales. Ahora bien, desde la Regional Antioquia se han solicitado los recursos para intervenir los inmuebles. </t>
  </si>
  <si>
    <r>
      <rPr>
        <b/>
        <sz val="10"/>
        <color theme="1"/>
        <rFont val="Arial"/>
        <family val="2"/>
      </rPr>
      <t>Actividad 2</t>
    </r>
    <r>
      <rPr>
        <sz val="10"/>
        <color theme="1"/>
        <rFont val="Arial"/>
        <family val="2"/>
      </rPr>
      <t xml:space="preserve">. Solicitar una Consultoría de Analisis e Intervención de los inmuebles objeto del hallazgo al Grupo de Infraestructura de la sede nacional, con el fin de conocer el estado definitivo de los inmuebles, cantidades de Obra y Presupuesto de Intervención. </t>
    </r>
  </si>
  <si>
    <t xml:space="preserve">ANTIOQUIA </t>
  </si>
  <si>
    <t xml:space="preserve">El hallazgo se origina en la insuficiencia de recursos destinados al ICBF en su presupuesto,  para atender las necesidades identificadas por la regional Antioquia e los inmuebles </t>
  </si>
  <si>
    <r>
      <rPr>
        <b/>
        <sz val="10"/>
        <color theme="1"/>
        <rFont val="Arial"/>
        <family val="2"/>
      </rPr>
      <t>Actividad 1:</t>
    </r>
    <r>
      <rPr>
        <sz val="10"/>
        <color theme="1"/>
        <rFont val="Arial"/>
        <family val="2"/>
      </rPr>
      <t xml:space="preserve"> Enviar informe general de los predios,  objeto del hallazgo al nivel nacional tanto al Grupo de Infraestructura como al área Misional correspondientente, en este caso Dirección de Primera Infancia, que de cuenta de manera cualitativa de la situación de cada predio, y se tengan presente de una posible destinacion de recursos </t>
    </r>
  </si>
  <si>
    <r>
      <rPr>
        <b/>
        <sz val="10"/>
        <rFont val="Arial"/>
        <family val="2"/>
      </rPr>
      <t>Actividad 3.</t>
    </r>
    <r>
      <rPr>
        <sz val="10"/>
        <rFont val="Arial"/>
        <family val="2"/>
      </rPr>
      <t xml:space="preserve"> Establecer con las respuesta recibida, el seguimiento para cada inmueble, con el fin de llevar un control minucioso a los predios  que presentan esta condición </t>
    </r>
  </si>
  <si>
    <t>Cuadro Excell</t>
  </si>
  <si>
    <r>
      <t xml:space="preserve">Hallazgo N° 34. Hogares Infantiles sin prestación de servicio del ICBF Dirección Regional Antioquia
</t>
    </r>
    <r>
      <rPr>
        <sz val="11"/>
        <color theme="1"/>
        <rFont val="Calibri"/>
        <family val="2"/>
        <scheme val="minor"/>
      </rPr>
      <t>Como resultado de la revisión y análisis de las denuncias con código SIPAR 2025-362152-80054-D y 2026-368265-80054D, se constató que, seis (6) Hogares Infantiles (HI) propiedad del ICBF Regional Antioquia, presentan cese de actividades en sus sedes físicas debido a riesgos estructurales críticos; producto de visitas e informes técnicos realizados por el Grupo de Infraestructura Inmobiliaria del ICBF, donde recomendó a la Dirección Regional Antioquia, realizar el traslado de los usuarios de manera preventiva por seguridad, hasta tanto se realice la intervención de la infraestructura en la que se incluyan estudios, diseños y reforzamiento estructural.
A pesar de contar con conceptos técnicos del Grupo de Infraestructura Inmobiliaria que recomiendan intervenciones urgentes (estudios, diseños y reforzamiento), la Entidad no ha realizado actividades de recuperación de los inmuebles. El caso más crítico es la sede donde operaba el Hogar Infantil Pilluelos del municipio de Caucasia, Antioquia, de conformidad con información suministrada a la Contraloría General de la Republica mediante oficio 2026ER0031267 del 16 de febrero de 2026</t>
    </r>
    <r>
      <rPr>
        <b/>
        <sz val="11"/>
        <color theme="1"/>
        <rFont val="Calibri"/>
        <family val="2"/>
        <scheme val="minor"/>
      </rPr>
      <t xml:space="preserve"> </t>
    </r>
    <r>
      <rPr>
        <sz val="11"/>
        <color theme="1"/>
        <rFont val="Calibri"/>
        <family val="2"/>
        <scheme val="minor"/>
      </rPr>
      <t>(oficio interno ICBF 202631000000020711 de 13/02/2026), informan que se ha cancelado el servicio de vigilancia desde el momento de desalojo por $1.096.711.812 “costo anual servicio de vigilancia desde el momento de cese de actividades”. Los otros cinco Hogares Infantiles acumulan periodos de inactividad de hasta 2 años, detallados a continuación:
Cuadro N° 113
Hogares Infantiles sin prestación de servicios en sus Infraestructuras (PÁG 566)</t>
    </r>
  </si>
  <si>
    <t>La suspensión del servicio en seis Hogares Infantiles de la Regional Antioquia obedece a la falta de gestión oportuna y efectiva para la recuperación de la infraestructura con riesgos estructurales críticos, pese a contar con conceptos técnicos emitidos por el Grupo de Infraestructura Inmobiliaria que recomendaban intervenciones urgentes (estudios, diseños y reforzamiento). La ausencia de acciones de recuperación y adecuación de los inmuebles ha derivado en el traslado preventivo de los usuarios y en la cancelación de servicios asociados (como vigilancia), generando sobrecostos y afectando la continuidad de la atención integral a la primera infancia.</t>
  </si>
  <si>
    <t>H34A1 Realizar mesa de trabajo con la direccion administrativa  con la finalidad de verificar el estado de las infraestructuras, los recursos de la necesidad y las priorizaciones emitidas port la direccion administrativa</t>
  </si>
  <si>
    <t>Acta con listado de asistencia</t>
  </si>
  <si>
    <t>AF-CGR-2025-35</t>
  </si>
  <si>
    <t>Plataforma SECOP II – Atlántico (D)</t>
  </si>
  <si>
    <r>
      <rPr>
        <b/>
        <sz val="10"/>
        <color theme="1"/>
        <rFont val="Arial"/>
        <family val="2"/>
      </rPr>
      <t xml:space="preserve">Hallazgo N° 35. Plataforma SECOP II – Atlántico (D)
</t>
    </r>
    <r>
      <rPr>
        <sz val="10"/>
        <color theme="1"/>
        <rFont val="Arial"/>
        <family val="2"/>
      </rPr>
      <t>Al realizar el seguimiento a la publicación de los contratos de la muestra, en la plataforma SECOP se pudo evidenciar que no existen registros de cargue de facturas y egresos; así como tampoco se evidencia que se carguen en su totalidad las actas de legalización y seguimiento suscritas por la supervisión.
Cuadro N° 114
Publicación en el SECOP Vigencia 2025 8PÁG 574)</t>
    </r>
  </si>
  <si>
    <t>Lo anterior, obedece a deficiencias en los mecanismos de control interno y supervisión, no se evidencia la formalidad de publicación establecida y reglamentada en el Decreto 1082 de 2015 por parte de la Regional y zonales, al igual que se presentan deficiencias la aplicación del marco legal contenido en el Decreto 1499 del 11 de septiembre de 2017, y en el seguimiento a la documentación y cargue de la información a la plataforma SECOP.</t>
  </si>
  <si>
    <t>Falta de capacidades institucionales para la gestión administrativa y documental de la ejecución contractual en SECOP II, derivada de limitaciones en la disponibilidad de talento humano de apoyo, sobrecarga funcional de los supervisores y ausencia de lineamientos estandarizados para el cargue documental, lo que generó rezagos en la publicación de información, completitud documental, y afectaciones en la oportunidad y eficiencia de la ejecución contractual.</t>
  </si>
  <si>
    <t>Fortalecer la gestión administrativa y documental de la ejecución contractual en SECOP II, mediante la estandarización de los criterios de cargue de evidencias, transferencia de conocimiento a supervisores y personal de apoyo, y la implementación de mecanismos de organización y distribución de cargas de trabajo, con el fin de asegurar la publicación oportuna y completa de la información contractual y mejorar la eficiencia de la ejecución contractual.</t>
  </si>
  <si>
    <r>
      <t xml:space="preserve">1. Realizar la publicación y/o actualización retroactiva de la documentación contractual pendiente, identificada durante el proceso auditor, para los contratos de la muestra seleccionada, mediante su cargue masivo en SECOP II, asegurando el cumplimiento de los principios de publicidad, completitud documental y transparencia en la ejecución contractual.
</t>
    </r>
    <r>
      <rPr>
        <b/>
        <sz val="10"/>
        <color theme="1"/>
        <rFont val="Arial"/>
        <family val="2"/>
      </rPr>
      <t>Responsable: Supervisor de contrato
Periodicidad: anual</t>
    </r>
  </si>
  <si>
    <t>Informe 
(Anexo: Enlace - URL de los procesos en SECOP II correspondiente a los 13 contratos identificados en el hallazgo)</t>
  </si>
  <si>
    <r>
      <t xml:space="preserve">2. Establecer un modelo de roles, responsabilidades y distribución de cargas operativas entre supervisores y personal de apoyo, garantizando la asignación oportuna de permisos y perfiles de acceso en SECOP II, con el fin de fortalecer la gestión administrativa y documental de la ejecución contractual, asegurar la publicación completa, consistente y oportuna de la información contractual, y mejorar la eficiencia y trazabilidad de las actividades de supervisión.
</t>
    </r>
    <r>
      <rPr>
        <b/>
        <sz val="10"/>
        <color theme="1"/>
        <rFont val="Arial"/>
        <family val="2"/>
      </rPr>
      <t>Responsable: Coordinador Grupo Jurídico y Contractual
Periodicidad: anual</t>
    </r>
  </si>
  <si>
    <t xml:space="preserve">Correo electrónico
 (Anexo: Matriz de distribución de responsabilidades, 
listado de usuarios con perfiles y permisos asignados en SECOP II).  </t>
  </si>
  <si>
    <r>
      <t xml:space="preserve">3. Realizar Jornadas bimestrales de capacitación teórico prácticas en SECOP II, dirigidas a supervisores contractuales  y profesionales de apoyo en los Grupos y Centros Zonales sobre las siguientes temáticas: requisitos normativos, documentos que deben ser cargados en cada etapa contractual,  condiciones y plazos para su publicación, adecuada conformación y gestión del expediente electrónico, responsabilidades del supervisor y consecuencias derivadas del incumplimiento de dichas obligaciones.
</t>
    </r>
    <r>
      <rPr>
        <b/>
        <sz val="10"/>
        <color theme="1"/>
        <rFont val="Arial"/>
        <family val="2"/>
      </rPr>
      <t>Responsable: Coordinador Grupo Jurídico y Contractual
Periodicidad: bimestral</t>
    </r>
  </si>
  <si>
    <t>Acta de Reunión.
(Anexo: listado de Asistencia).</t>
  </si>
  <si>
    <r>
      <t xml:space="preserve">4. Verificar  mediante muestreo aleatorio de contratos en ejecución, para validar la completitud, oportunidad, consistencia y calidad de la documentación publicada en SECOP II, con el fin de fortalecer el seguimiento a la ejecución contractual y garantizar el cumplimiento de los principios de publicidad y gestión documental. Comunicar los resultados a Supervisores de contratos.
</t>
    </r>
    <r>
      <rPr>
        <b/>
        <sz val="10"/>
        <color theme="1"/>
        <rFont val="Arial"/>
        <family val="2"/>
      </rPr>
      <t>Responsable: Coordinador Grupo Jurídico y Contractual
Periodicidad: mensual</t>
    </r>
  </si>
  <si>
    <t xml:space="preserve">  Informe 
(Anexo: Enlace - URL de los procesos en SECOP II)</t>
  </si>
  <si>
    <r>
      <t xml:space="preserve">5. Analizar en el marco del Comité de Gestión y Desempeño los resultados del seguimiento a la gestión documental de la ejecución contractual en SECOP II, con el fin de evaluar las dificultades identificadas, determinar acciones de mejora y definir directrices para fortalecer el cumplimiento de los principios de publicidad y completitud documental.
</t>
    </r>
    <r>
      <rPr>
        <b/>
        <sz val="10"/>
        <color theme="1"/>
        <rFont val="Arial"/>
        <family val="2"/>
      </rPr>
      <t>Responsable: Coordinador Grupo Jurídico y Contractual
Periodicidad: bimestral</t>
    </r>
  </si>
  <si>
    <t>Acta Comité Gestión y Desempeño</t>
  </si>
  <si>
    <t>Debilidad en la publicación oportuna y completa de la información relacionada con las diferentes etapas de la gestión contractual, en las plataformas dispuesta por la Agencia Nacional de Contratación Pública Colombia Compra Eficiente, especialmente en la platafroma SECOP II, lo que constituye un incumplimiento de la normatividad vigente con relación a  la publicidad de la información contractual y evidencia una debilidad en el ejercicio de la supervisión e interventoría de los contratos y convenios suscritos por el ICBF, específicamente en lo relacionado con los deberes establecidos en la guía general institucional.</t>
  </si>
  <si>
    <t>1.- Fortalecer las capacidades de los Colaboradores vinculados al ICBF y que participan o intervienen en las diferentes etapas de la gestión contractual, en:
a.- Manual de contratación ICBF
b.- Guía general para el ejercicio de la supervisión e interventoría de contratos y convenios suscritos por el ICBF.
c.- Manejo de las plataformas dispuestas por Colombia Compra Eficiente (SECOP II y T.V.E.C.) eventos de formación dirigidos por la Agencia Nacional de Contratación Pública - Colombia Compra Eficiente o por Colaboradores del ICBF.</t>
  </si>
  <si>
    <t>1.1.- Realizar capacitación dirigida a los Colaboradores de las Dependencias de la SDG y Direcciones Regionales sobre: Manual de Contratación ICBF. Una en el segundo semestre de 2026 y una en el primer semestre de 2027.</t>
  </si>
  <si>
    <t>1.2.- Realizar capacitación dirigida a los Colaboradores de las Dependencias de la SDG y Direcciones Regionales sobre:Guía general para el ejercicio de la supervisión e interventoría de contratos y convenios suscritos por el ICBF. Una en el segundo semestre de 2026 y una en el primer semestre de 2027.</t>
  </si>
  <si>
    <t>1.3.- Realizar capacitación dirigida a los Colaboradores de las Dependencias de la SDG y Direcciones Regionales sobre: Manejo de las plataformas dispuestas por Colombia Compra Eficiente (SECOP II y T.V.E.C.) eventos de formación dirigidos por la Agencia Nacional de Contratación Pública - Colombia Compra Eficiente o por Colaboradores del ICBF. Una en el segundo semestre de 2026 y una en el primer semestre de 2027.</t>
  </si>
  <si>
    <t xml:space="preserve">2.- Requerir a los Directores Regionales y supervisores de los contratos, objeto del hallazgo de la C.G.R. para que para que procedan con la revisión de lo observado por el ente de control, con relación a la publicidad de la documentación soporte generada generada en las diferentes etapas de la gestión contractual, con el fin de que procedan a realizar su publicación en el evento de aun estar pendiente. </t>
  </si>
  <si>
    <t>2.1.- Comunicar requerimiento a través de correo electrónico o memorando a la(el) Directora(r) Regional del ICBF Atlántico y a los supervisores de los contratos 8002902025, 8008002025, 8008422025, 8004722025, 8002242025, 8002322025, 8002222025, 8008052025, 8003052025, 8002372025, 8002392025, 8002722025, 8006032025, para que procedan con la revisión de lo observado por la C.G.R con relación a 
la publicidad de la documentación soporte de la gestión contractual, para que deriven las acciones tendientes a buscar conformidad con la normatividad vigente.</t>
  </si>
  <si>
    <t>Comunicación a través de correo electrónico o memorando</t>
  </si>
  <si>
    <t>3.- Reiterar comunicación emitida por la Dirección de Contratación frente a publicación oportuna de la documentación producida o generada en las diferentes etapas de la gestión contractual (Pre-contractual, contractual y poscontractual) en las plataforma de Colombia Compra Eficiente.</t>
  </si>
  <si>
    <t>3.1.- Enviar correo electrónico adjuntando comunicación o memorando emitido desde la Dirección de Contratación  frente a publicación de la documentacion soporte de la gestión contractual en la plataforma transacional SECOP II.
Una en el segundo semestre de 2026 y una en el primer semestre de 2027.</t>
  </si>
  <si>
    <t>Correo electronico dirigido a dependencias de la S.D.G., Direcciones Regionales, Coordinadores de Grupos Juridico y Supervisores de Contratos</t>
  </si>
  <si>
    <t>4.- Programar actividad de asistencia técnica presencial o virtual con la Dirección Regional Atlántico, con el fin de fortalecer los procedimientos relacionados con el proceso de adquisición de bienes y servicios, fases: precontractual, contractual y poscontractual, supervisión de contratos, proceso sancionatorio contractual y liquidación de contratos y revisar y verificar adherencia y/o aplicación de la normatividad aplicable a la gestión contractual.</t>
  </si>
  <si>
    <t>4.1.- Programar y realizar actividad de asistencia técnica presencial o virtual con la Dirección Regional Atlántico, con el fin de fortalecer los procedimientos relacionados con el proceso de adquisición de bienes y servicios y revisar o verificar adherencia y/o aplicación de la normatividad aplicable a la gestión contractual.</t>
  </si>
  <si>
    <t>Informes de comisión  o registros de asistencia o acta de reunión</t>
  </si>
  <si>
    <t>5.- Generar desde la Dirección de Contratación memorando a traves del cual se instruya y/o recomiende a las Direcciones Regionales del ICBF realizar con periodicidad mensual la verificación de la completitud de los documentos que soportan las etapas de la gestión contractual, de manera aleatoria al menos a 10 expedientes contractuales.</t>
  </si>
  <si>
    <t>5.1.- Enviar correo electrónico adjuntando comunicación o memorando emitido desde la Dirección de Contratación  frente a la revisión aleatoria de expedientes contractuales para verificar completitud de soportes.
Uno en segundo semestre de 2026 y primer semestre de 2027</t>
  </si>
  <si>
    <t>6.- Realizar desde la Dirección de Contratación acciones de seguimiento y verificación a la completitud de la documentación que soporta la gestión contractual a través de la revisión aleatoria de los expedientes contractuales que se entregan al grupo al archivo de gestión.</t>
  </si>
  <si>
    <t>6.1.-  Realizar seguimiento mensual desde la Dirección de Contratación, a través de la verificación de al menos 10 expedientes contractuales seleccionados de forma aleatoria de los entregados a archivo de gestión para verificar la publicación de los documentos que soportan la gestión precontractual y contractual.</t>
  </si>
  <si>
    <t>Acta de reunión</t>
  </si>
  <si>
    <t>AF-CGR-2025-36</t>
  </si>
  <si>
    <t>Oportunidad en la operación del Convenio 08002902025 – Atlántico</t>
  </si>
  <si>
    <r>
      <t xml:space="preserve">Hallazgo N° 36. Oportunidad en la operación del Convenio 08002902025 – Atlántico
</t>
    </r>
    <r>
      <rPr>
        <sz val="10"/>
        <color theme="1"/>
        <rFont val="Arial"/>
        <family val="2"/>
      </rPr>
      <t>El Instituto Colombiano de Bienestar firmó Convenio Administrativo Nro. 08002902025, con el Distrito de Barranquilla, cuyo objeto fue: “Aunar esfuerzos y recursos técnicos, administrativos y financieros para la implementación de la Política de Estado “De Cero a Siempre” y la Política Pública de Primera Infancia del Distrito Especial, Industrial, y Portuario de Barranquilla”. Por valor de: Noventa y Nueve Mil Doscientos Diecisiete Millones Novecientos Cuarenta Y Ocho Mil Doscientos Sesenta Y Tres pesos ($99.217.948.263), más adición por: $2.113.585.244.
Comprendió la atención a los siguientes usuarios:
Cuadro N° 115
Cupos atendidos (PÁG 586)
El plazo inicial de ejecución del Convenio fue hasta el treinta (30) de septiembre de 2025; más dos prórrogas, que extendió su finalización hasta el 15 de diciembre de 2025.
La firma de este convenio según el SECOP, se registró el 13 de febrero de 2025; a partir de esta fecha fue que el Distrito inició su proceso de contratación con las derivadas, una vez esta se realizó se suscribió el acta de inicio el 6 de marzo de 2025; dándose comienzo al periodo de alistamiento el 25 de marzo e iniciando atención directa el 31 de marzo.
Con lo anterior se evidencia el inicio tardío en la ejecución del convenio de atención integral a la primera infancia suscritos entre el ICBF y el Distrito de Barranquilla,</t>
    </r>
  </si>
  <si>
    <t>Lo anterior se debe a debilidades en: planeación precontractual, inoportunidad en gestión de trámites administrativos y presupuestales, por parte del Instituto. Teniendo en cuenta que el Distrito demostró mediante correos del 11 de octubre y 12 de noviembre de 2024, sus solicitudes para iniciar la celebración de mesas de trabajo para la planeación de este</t>
  </si>
  <si>
    <t>Deficiencias en la articulación y gestión coordinada entre los niveles nacional y regional del ICBF, y Distrito de Barranquilla, para la unificación de criterios y la programación oportuna de las actividades precontractuales y de alistamiento de Convenios interadministrativo  ICBF - Distrito de Barranquilla, generando retrasos en el inicio de la ejecución del convenio y en la prestación efectiva de los servicios de atención integral a la primera infancia.</t>
  </si>
  <si>
    <t>Implementar mecanismos de coordinación y seguimiento entre  los niveles nacional  (áreas de los componentes técnico, jurídico, administrativo y financiero) y regional del ICBF, y Distrito de Barranquilla, orientados a la unificación de criterios operativos y la planeación anticipada de las actividades precontractuales y de alistamiento  de Convenios interadministrativo  ICBF - Distrito de Barranquilla,, para asegurar la oportunidad en el inicio de la ejecución del convenio de atención a la primera infancia y la prestación efectiva de los servicios.</t>
  </si>
  <si>
    <r>
      <t xml:space="preserve">1. Establecer para el Convenio interadministrativo  ICBF - Distrito de Barranquilla,  el cronograma de  actividades para las etapas  precontractual y de alistamiento, además de puntos de control para la gestión oportuna de  trámites administrativos y presupuestales, que permitan garantizar el inicio oportuno del servicio de primera infancia. 
</t>
    </r>
    <r>
      <rPr>
        <b/>
        <sz val="10"/>
        <color theme="1"/>
        <rFont val="Arial"/>
        <family val="2"/>
      </rPr>
      <t>Responsable: Supervisor Convenio interadministrativo  ICBF - Distrito de Barranquilla 
Periodicidad: anual</t>
    </r>
  </si>
  <si>
    <t xml:space="preserve">
Cronograma de actividades</t>
  </si>
  <si>
    <t>Implementar mecanismos de coordinación y seguimiento entre  los niveles nacional y regional del ICBF, y Distrito de Barranquilla, orientados a la unificación de criterios operativos y la planeación anticipada de las actividades precontractuales y de alistamiento  de Convenios interadministrativo  ICBF - Distrito de Barranquilla,, para asegurar la oportunidad en el inicio de la ejecución del convenio de atención a la primera infancia y la prestación efectiva de los servicios.</t>
  </si>
  <si>
    <r>
      <t xml:space="preserve">2. Realizar sesiones anticipadas entre los niveles nacional y regional del ICBF, y Distrito de Barranquilla, que permitan definir los criterios operativos y condiciones técnicas a considerar en la propuesta de operación del Convenio de atención integral a la primera infancia. 
</t>
    </r>
    <r>
      <rPr>
        <b/>
        <sz val="10"/>
        <color theme="1"/>
        <rFont val="Arial"/>
        <family val="2"/>
      </rPr>
      <t>Responsable: Responsable: Supervisor Convenio interadministrativo  ICBF - Distrito de Barranquilla 
Periodicidad: mensual.</t>
    </r>
  </si>
  <si>
    <t>Acta de Reunión.</t>
  </si>
  <si>
    <r>
      <t xml:space="preserve">3. Revisar y aprobar la propuesta de operación para la prestación de los servicios de atención integral a la Primera Infancia, en los aspectos técnico, administrativo y financiero, en el marco del Convenio interadministrativo  ICBF - Distrito de Barranquilla.
</t>
    </r>
    <r>
      <rPr>
        <b/>
        <sz val="10"/>
        <color theme="1"/>
        <rFont val="Arial"/>
        <family val="2"/>
      </rPr>
      <t>Responsable: Responsable: Supervisor Convenio interadministrativo  ICBF - Distrito de Barranquilla 
Periodicidad: anual</t>
    </r>
  </si>
  <si>
    <r>
      <t xml:space="preserve">4. Diseñar  un Plan de fortalecimiento técnico en el marco del Convenio interadministrativo  ICBF - Distrito de Barranquilla. 
</t>
    </r>
    <r>
      <rPr>
        <b/>
        <sz val="10"/>
        <color theme="1"/>
        <rFont val="Arial"/>
        <family val="2"/>
      </rPr>
      <t>Responsable: Responsable: Supervisor Convenio interadministrativo  ICBF - Distrito de Barranquilla 
Periodicidad: anual</t>
    </r>
  </si>
  <si>
    <t xml:space="preserve">Plan de fortalecimiento técnico </t>
  </si>
  <si>
    <r>
      <t xml:space="preserve">5. Crear en Share Point una carpeta con evidencias del Convenio interadministrativo  ICBF - Distrito de Barranquilla, referentes a la planeación contractual, esto es, orientaciones de la Direccion de Planeación, el cronograma dispuesto entre las sedes nacional y regional, concepto de aprobación, actas de las sesiones mensuales, correos entre las dependencias para evidenciar una debida planeación contractual.
</t>
    </r>
    <r>
      <rPr>
        <b/>
        <sz val="10"/>
        <color theme="1"/>
        <rFont val="Arial"/>
        <family val="2"/>
      </rPr>
      <t>Responsable: Responsable: Supervisor Convenio interadministrativo  ICBF - Distrito de Barranquilla 
Periodicidad: anual</t>
    </r>
  </si>
  <si>
    <t>Carpeta en Share Point</t>
  </si>
  <si>
    <r>
      <t xml:space="preserve">Hallazgo N° 36. Oportunidad en la operación del Convenio 08002902025 – Atlántico
</t>
    </r>
    <r>
      <rPr>
        <sz val="11"/>
        <color theme="1"/>
        <rFont val="Calibri"/>
        <family val="2"/>
        <scheme val="minor"/>
      </rPr>
      <t>El Instituto Colombiano de Bienestar firmó Convenio Administrativo Nro. 08002902025, con el Distrito de Barranquilla, cuyo objeto fue: “Aunar esfuerzos y recursos técnicos, administrativos y financieros para la implementación de la Política de Estado “De Cero a Siempre” y la Política Pública de Primera Infancia del Distrito Especial, Industrial, y Portuario de Barranquilla”. Por valor de: Noventa y Nueve Mil Doscientos Diecisiete Millones Novecientos Cuarenta Y Ocho Mil Doscientos Sesenta Y Tres pesos ($99.217.948.263), más adición por: $2.113.585.244.
Comprendió la atención a los siguientes usuarios:
Cuadro N° 115
Cupos atendidos (PÁG 586)
El plazo inicial de ejecución del Convenio fue hasta el treinta (30) de septiembre de 2025; más dos prórrogas, que extendió su finalización hasta el 15 de diciembre de 2025.
La firma de este convenio según el SECOP, se registró el 13 de febrero de 2025; a partir de esta fecha fue que el Distrito inició su proceso de contratación con las derivadas, una vez esta se realizó se suscribió el acta de inicio el 6 de marzo de 2025; dándose comienzo al periodo de alistamiento el 25 de marzo e iniciando atención directa el 31 de marzo.
Con lo anterior se evidencia el inicio tardío en la ejecución del convenio de atención integral a la primera infancia suscritos entre el ICBF y el Distrito de Barranquilla,</t>
    </r>
  </si>
  <si>
    <t>Debilidades en la planeación, articulación y gestión oportuna de las actuaciones administrativas requeridas para el inicio de la ejecución del convenio y la contratación de los operadores, lo que generó retrasos en el inicio de la atención.</t>
  </si>
  <si>
    <t>H36A1. Articular con el equipo de convenios  el desarrollo de una mesa  trabajo en la que se analice la situación evidenciada y se brinden orientaciones para fortalecer la planeación, articulación y gestión oportuna de las actividades precontractuales y de alistamiento, con el fin de promover el inicio oportuno de la ejecución de los convenios de atención integral a la primera infancia.</t>
  </si>
  <si>
    <t xml:space="preserve">H36A1.Desarrollar una mesa de trabajo con la supervisión de la Regional Atlántico para fortalecer la planeación y la gestión oportuna en el inicio de la ejecución de los convenios. </t>
  </si>
  <si>
    <t xml:space="preserve">acta y listado de asistencia </t>
  </si>
  <si>
    <t>AF-CGR-2025-37</t>
  </si>
  <si>
    <t>Publicación de documentos de ejecución contractual en el SECOP II – Bolivar (D)</t>
  </si>
  <si>
    <r>
      <rPr>
        <b/>
        <sz val="10"/>
        <color theme="1"/>
        <rFont val="Arial"/>
        <family val="2"/>
      </rPr>
      <t xml:space="preserve">Hallazgo N° 37. Publicación de documentos de ejecución contractual en el SECOP II – Bolivar (D)
</t>
    </r>
    <r>
      <rPr>
        <sz val="10"/>
        <color theme="1"/>
        <rFont val="Arial"/>
        <family val="2"/>
      </rPr>
      <t>Realizadas las consultas en la plataforma SECOP II de los procesos contractuales suscritos o ejecutados por el ICBF Regional Bolívar en la vigencia de 2025 seleccionados en la muestra de auditoría, se constató que la entidad estatal y los contratistas (proveedores) realizaron la publicación de algunos documentos y actos derivados de la ejecución contractual de forma extemporánea, como se muestra en los siguientes cuadros, incumpliéndose el artículo 2.2.1.1.1.7.1. del Decreto 1082 de 2015, el principio de publicidad establecido en los artículos 209 de la Constitución Política y 3º de la Ley 489 de 1998, el principio de transparencia consagrado en los artículos 23 y 24, numeral 3 de la Ley 80 de 1993:
Cuadro N° 116
Publicaciones SECOP II por ICBF Regional Bolívar (PÁG 591)</t>
    </r>
  </si>
  <si>
    <t>Lo anterior, por deficiencias en el proceso de seguimiento y control en la supervisión al cumplimiento de los procedimientos establecidos en la normatividad vigente para la publicación de los contratos, limitando el acceso de la ciudadanía a la totalidad de los documentos que se generan en el proceso contractual, generando que no sea de conocimiento, oportunamente, de los entes de control, organizaciones y la comunidad en general, la información del proceso contractual, en las diferentes etapas, adelantados por ICBF Regional Bolívar</t>
  </si>
  <si>
    <t>Debilidades en el control y seguimiento al cumplimiento de la obligación de publicar oportunamente la documentación contractual en SECOP II.</t>
  </si>
  <si>
    <t>Implementar un mecanismo de verificación periódica del cumplimiento de las obligaciones de publicidad contractual en SECOP II.</t>
  </si>
  <si>
    <t xml:space="preserve">Diseñar e implementar un informe trimestral de seguimiento con el fin de verificar la oportunidad de las publicaciones de los documentos de ejecución contractual de los contratos de Primera Infancia en la plataforma SECOP II. </t>
  </si>
  <si>
    <t>IInforme trimestral de seguimiento a las publicaciones de los documentos de ejecución contractual en SECOP II, con verificación de una muestra de cuatro (4) contratos por informe.</t>
  </si>
  <si>
    <t>Debilidad en los mecanismos de control y monitoreo para verificar el cumplimiento oportuno de la publicación de documentos en SECOP II, así como ausencia de alertas y puntos de control efectivos durante la ejecución contractua</t>
  </si>
  <si>
    <t>Fortalecer los controles de seguimiento a la gestión contractual mediante la implementación de mecanismos de verificación periódica y control de las publicaciones en SECOP II, garantizando el cargue oportuno de los documentos de ejecución contractual conforme a la normatividad vigente.</t>
  </si>
  <si>
    <t xml:space="preserve"> Socializar bimestralmente con los  apoyos a la supervisión y  entidades contratistas de primera infancia  las obligaciones normativas relacionadas con la publicación de documentos en SECOP II.
 </t>
  </si>
  <si>
    <t xml:space="preserve">Acta de socialización con los apoyos a la supervisión y entidades contratista de primera infancia, con listado de asistencia.
</t>
  </si>
  <si>
    <t xml:space="preserve">
Revisión  bimestral  de las obligaciones contractuales con sus respectivos entregables contenidas el formato informe de supervisión de una muestra de 5 contratos de primera infancia efectivamente cargados en la plataforma secop II y generación de alertas a las entidades contratistas.
 </t>
  </si>
  <si>
    <t xml:space="preserve">
 Informes de supervisión de 5 contratos y correos de alertas realizadas a las entidades contratistas.
</t>
  </si>
  <si>
    <t xml:space="preserve">Analizar bimestral los resultados de las verificaciones efectuadas sobre las publicaciones en SECOP II, definir e implementar acciones de mejora frente a las desviaciones identificadas y realizar seguimiento a su efectividad. </t>
  </si>
  <si>
    <t xml:space="preserve">
 Informe bimestral con los resultados de las actividades realizadas. 
</t>
  </si>
  <si>
    <t>Debilidad en la publicación oportuna y completa de la información relacionada con las diferentes etapas de la gestión contractual, en las plataformas dispuesta por la Agencia Nacional de Contratación Pública Colombia Compra Eficiente, especialmente en la platafroma SECOP II, lo que constituye un incumplimiento de la normatividad vigente con relación a  la publicidad de la información contractual y evidencia una debilidad en el ejercicio de la supervisión e interventoría de los contratos y convenios suscritos por el ICBF, específicamente en lo relacionado con los deberes establecidos en la guía general de supervisión.</t>
  </si>
  <si>
    <t>2.1.- Comunicar requerimiento a través de correo electrónico o memorando a la(el) Directora(r) Regional del ICBF Bolivar y a los supervisores de los contratos 13003392025
13003882025
13004002025
13004452025
13005322025
13005352025
13010912024
13003422025
13003702025
13003872025
13003952025
13003982025
13004182025
13006062025
13010722024 para que procedan con la revisión de lo observado por la C.G.R con relación a 
la publicidad de la documentación soporte de la gestión contractual, para que deriven las acciones tendientes a buscar conformidad con la normatividad vigente.</t>
  </si>
  <si>
    <t>4.- Programar actividad de asistencia técnica presencial o virtual con la Dirección Regional Bolivar, con el fin de fortalecer los procedimientos relacionados con el proceso de adquisición de bienes y servicios, fases: precontractual, contractual y poscontractual, supervisión de contratos, proceso sancionatorio contractual y liquidación de contratos y revisar y verificar adherencia y/o aplicación de la normatividad aplicable a la gestión contractual.</t>
  </si>
  <si>
    <t>4.1.- Programar y realizar actividad de asistencia técnica presencial o virtual con la Dirección Regional Bolivar, con el fin de fortalecer los procedimientos relacionados con el proceso de adquisición de bienes y servicios y revisar o verificar adherencia y/o aplicación de la normatividad aplicable a la gestión contractual.</t>
  </si>
  <si>
    <t>AF-CGR-2025-38</t>
  </si>
  <si>
    <t>Seguimiento Financiero del Contrato de Aporte Nro. 13004442025 – Bolivar (D-F)</t>
  </si>
  <si>
    <r>
      <rPr>
        <b/>
        <sz val="11"/>
        <color theme="1"/>
        <rFont val="Calibri"/>
        <family val="2"/>
        <scheme val="minor"/>
      </rPr>
      <t xml:space="preserve">Hallazgo N° 38. Seguimiento Financiero del Contrato de Aporte Nro. 13004442025 – Bolivar (D-F)
</t>
    </r>
    <r>
      <rPr>
        <sz val="11"/>
        <color theme="1"/>
        <rFont val="Calibri"/>
        <family val="2"/>
        <scheme val="minor"/>
      </rPr>
      <t>En el análisis del Contrato de Aporte Nro. 13004442025, suscrito entre el Instituto Colombiano de Bienestar Familiar–ICBF y el operador ASOCIACIÓN DE CAMPESINOS Y GANADEROS ESPERANZA DE PAZ DE VILLANUEVA BOLÍVAR, cuyo objeto corresponde a complementar la atención de niños y niñas mediante la entrega de alimentos para fortalecer el componente alimentario y nutricional, en el marco de la atención integral a la primera infancia y en armonía con la política de Estado “De Cero a Siempre”, por un valor total de $1.788.816.292, se evidenció, con base en la verificación de los extractos bancarios de la cuenta Nro. 78XXX de Bancolombia, a nombre del operador y asociada al contrato, la realización de retiros sin soporte documental, que permita justificar su destinación, así:
Cuadro N° 118
Asociación De Campesinos y Ganaderos Esperanza de Paz de Villanueva Bolívar
Contrato de Aporte Nro. 13004442025
Retiros cuenta bancaria Nro. 788XXX de Bancolombia sin soportes (PÁG 598)
Así mismo, del análisis de los informes financieros del contrato, se evidenció que las facturas que soportan la ejecución de los recursos no corresponden al periodo del desembolso legalizado, presentándose de manera reiterada facturación extemporánea, tal como se muestra en el siguiente cuadro, para los meses de marzo, mayo y julio de 2025:
Cuadro N° 119
Relación de facturas reportadas en los informes financieros con fechas posteriores al periodo de legalización del desembolso (PÁG 598)</t>
    </r>
  </si>
  <si>
    <t>Como consecuencia de las situaciones evidenciadas, la legalización extemporánea de los gastos, la falta de correspondencia entre los movimientos bancarios y los soportes financieros, y la existencia de retiros de la cuenta bancaria sin respaldo documental impiden establecer con certeza la destinación de los recursos, configurando detrimento patrimonial en cuantía de $182.700.000.</t>
  </si>
  <si>
    <t>nsuficiente estandarización de los mecanismos de verificación y conciliación documental para el seguimiento de retiros excepcionales efectuados desde la cuenta bancaria exclusiva del contrato, lo que limitó la trazabilidad inmediata entre los movimientos financieros y los soportes de ejecución aportados por el operador.</t>
  </si>
  <si>
    <t>Implementar controles de supervisión financiera orientados a garantizar la trazabilidad, oportunidad y consistencia entre los movimientos bancarios, los soportes de gasto y las legalizaciones de recursos presentadas por los operadores en el marco de los contratos de aporte.</t>
  </si>
  <si>
    <t xml:space="preserve">Actividad Correctiva: Realizar revisión y conciliación integral de los movimientos asociados a los retiros efectuados en el Contrato de Aporte No. 13004442025, verificando la correspondencia entre movimiento bancario, soporte financiero, proveedor y ejecución del objeto contractual, consolidando la información en un informe técnico de trazabilidad suscrito por la supervisión.                                               </t>
  </si>
  <si>
    <t xml:space="preserve">Informe de validación y conciliación elaborado.        </t>
  </si>
  <si>
    <t>Insuficiente estandarización de los mecanismos de verificación y conciliación documental para el seguimiento de retiros excepcionales efectuados desde la cuenta bancaria exclusiva del contrato, lo que limitó la trazabilidad inmediata entre los movimientos financieros y los soportes de ejecución aportados por el operador.</t>
  </si>
  <si>
    <t>Actividad Preventiva: Diseñar, adoptar e implementar una lista de chequeo para la validación financiera de las legalizaciones, incluyendo conciliación bancaria, soporte de retiros excepcionales y trazabilidad documental.</t>
  </si>
  <si>
    <t>Lista de chequeo implementada.</t>
  </si>
  <si>
    <t>Como consecuencia de las situaciones evidenciadas, la legalización extemporánea de los gastos, la falta de correspondencia entre los movimientos bancarios y los soportes financieros, y la existencia de retiros de la cuenta bancaria sin respaldo documental impiden establecer con certeza la destinación de los recursos, configurando detrimento patrimonial en cuantía de $182.700.000</t>
  </si>
  <si>
    <t>Falta de un mecanismo  periódico de socialización y actualización de lineamientos sobre administración del recurso, cuentas maestras y legalización de cuentas dentro del proceso de supervisión de los contratos de complementación alimentaria.</t>
  </si>
  <si>
    <t xml:space="preserve">H38A1 Planear mesa de trabajo  con la dirección regional digida a los supervisores de contrato, enlaces financieros y equipo de supervisión orientada a unificar criterios y fortalecer capacidades financieras.
</t>
  </si>
  <si>
    <t xml:space="preserve">H38A1 Definir agenda, alcance y objetivos específicos de la mesa de trabajo, Identificar y convocar a los participantes -supervisores de contrato y enlaces financieros de la Regional Bolivar además del  equipo de la Sede de la Dirección Nacional. 
</t>
  </si>
  <si>
    <t>H38A2 Realizar una mesa de trabajo con los supervisores de contrato, enlaces financieros y equipo de supervisión de la Regional Bolivar, orientada a unificar criterios y fortalecer capacidades en torno a:
Administración del recurso (manejo, destinación y control de los recursos del ICBF).
Cuentas maestras (apertura, manejo, rendimientos financieros y reporte).
Legalización de cuentas (documentación soporte, plazos, requisitos normativos y subsanación de observaciones).</t>
  </si>
  <si>
    <t xml:space="preserve">H38A2 Desarrollar la mesa de trabajo abordando los temas de  administración del recurso, cuentas maestras y legalización de cuentas. Elaborar acta de la mesa de trabajo con compromisos, responsables y fechas.
</t>
  </si>
  <si>
    <t>Acta de reunion con listado de asistencia</t>
  </si>
  <si>
    <t xml:space="preserve">H38A3 Realizar evaluación de los conocimientos adquiridos en la mesa de trabajo con la regional </t>
  </si>
  <si>
    <t xml:space="preserve">H38A3 Llevar a cabo cuestionario para verificar y evaluar lo aprendido.
</t>
  </si>
  <si>
    <t xml:space="preserve"> listado de asistencia con cuestionario de evaluación</t>
  </si>
  <si>
    <t xml:space="preserve">H38A4 Fortalecer el conocimiento con la regional sobre lo trabajado en la mesa de trabajo </t>
  </si>
  <si>
    <t>H38A4  Reforzar mediante correo electrónico institucional lo socializado en la mesa de trabajo, remitiendo a los  supervisores de contrato los criterios unificados, los soportes documentales exigibles y los compromisos consignados en el acta, como mecanismo de refuerzo y trazabilidad del proceso.</t>
  </si>
  <si>
    <t>AF-CGR-2025-39</t>
  </si>
  <si>
    <t>Póliza Responsabilidad Civil Extracontractual Contrato Nro. 13003552025 – Bolivar (D)</t>
  </si>
  <si>
    <r>
      <rPr>
        <b/>
        <sz val="10"/>
        <color theme="1"/>
        <rFont val="Arial"/>
        <family val="2"/>
      </rPr>
      <t xml:space="preserve">Hallazgo N° 39. Póliza Responsabilidad Civil Extracontractual Contrato Nro. 13003552025 – Bolivar (D)
</t>
    </r>
    <r>
      <rPr>
        <sz val="10"/>
        <color theme="1"/>
        <rFont val="Arial"/>
        <family val="2"/>
      </rPr>
      <t>Revisados y analizados los documentos registrados en SECOP correspondientes al contrato de aporte Nro. 13003552025 suscrito entre el ICBF Regional Bolívar y la Asociación de Padres de Hogares Comunitarios de Bienestar La Mixta se evidenció que el término de la póliza de responsabilidad civil extracontractual de Seguros del Estado Nro. 75-40-101054108, no corresponde a lo establecido en el contrato, la cual tiene vigencia hasta el 21-11-2025 y este terminó el 19-12-2025.</t>
    </r>
  </si>
  <si>
    <t>Lo anterior debido a deficiencias de control interno en el seguimiento a la etapa precontractual del contrato, generando afectación a los recursos de la entidad en caso de materializarse el riesgo contra terceros</t>
  </si>
  <si>
    <t>No fue solicitado al Grupo Jurídico y Contractual,  la aprobación de la póliza de la adición hasta el 19/12/2025  pese a que el operador realizó el cargue de la misma en la opción "Condiciones" de la plataforma Secop II. Por tanto, el Grupo Jurídico no la aprobó y no la publicó en su momento.</t>
  </si>
  <si>
    <t>Realizar la aprobación y publicación de la póliza desde la coordinación DEL Grupo Jurídico y Contractual</t>
  </si>
  <si>
    <t>Establecer canales de comunicación entre el Centro Zonal y la oficina del Grupo Jurídico y Contractual, que permitan el seguimiento hasta el cumplimiento, con la verificación efectiva en SECOP II de la publicación de pólizas, para que una vez se hagan modificaciones contractuales (adiciones, reducciones, liquidaciones, etc) el Grupo Jurídico y Contractual encargado directo de realizar la aprobación y publicación de las pólizas, cumpla en los tiempos establecidos en el SECOP II.I.</t>
  </si>
  <si>
    <t>Correos electrónico por parte del Centro Zonal notificando alertas de pólizas pendientes de aprobación y publicación; y confirmación por el mismo medio con captura de pantalla de SECOP II de cumplimiento de actividad por parte de la oficina del Grupo Jurídico y Contractual</t>
  </si>
  <si>
    <t>Deficiencia en los mecanismos de control, supervisión y aprobación de garantías contractuales por parte de la Entidad, lo que permitió la legalización de un amparo que no cubre la totalidad de la vigencia del contrato.</t>
  </si>
  <si>
    <t>1.- Fortalecer las capacidades de los Colaboradores vinculados al ICBF y que participan o intervienen en las diferentes etapas de la gestión contractual, en:
a.- Manual de contratación ICBF
b.- Régimen especial del contrato de aportes.
c.- Guía general para el ejercicio de la supervisión e interventoría de contratos y convenios suscritos por el ICBF.
d.- Responsabilidad del supervisor en el seguimiento a la ejecución de los contratos estatales.</t>
  </si>
  <si>
    <t>1.2.- Realizar capacitación dirigida a los Colaboradores de las Dependencias de la SDG y Direcciones Regionales sobre: Régimen especial del contrato de aportes. Una en el segundo semestre de 2026 y una en el primer semestre de 2027.</t>
  </si>
  <si>
    <t>1.3.- Realizar capacitación dirigida a los Colaboradores de las Dependencias de la SDG y Direcciones Regionales sobre: Guía general para el ejercicio de la supervisión e interventoría de contratos y convenios suscritos por el ICBF. Una en el segundo semestre de 2026 y una en el primer semestre de 2027.</t>
  </si>
  <si>
    <t>1.4.- Realizar capacitación dirigida a los Colaboradores de las Dependencias de la SDG y Direcciones Regionales sobre: Responsabilidad del supervisor en el seguimiento a la ejecución de los contratos estatales. Una en el segundo semestre de 2026 y una en el primer semestre de 2027.</t>
  </si>
  <si>
    <t xml:space="preserve">2.- Reiterar comunicación emitida por la Dirección de Contratación frente a la implementación de puntos de control en la gestión contractual desarrollada por el ICBF y la configuración de flujos de aprobación en la plataforma transaccional SECOP II. 
</t>
  </si>
  <si>
    <t>2.1.- Enviar correo electrónico a la Dirección Regional Bolivar adjuntando comunicación o memorando emitido desde la Dirección de Contratación  frente a implementación de puntos de control en la gestión contractual desarrollada por el ICBF y la configuración de flujos de aprobación en la plataforma transaccional SECOP II.
Una en el segundo semestre de 2026 y una en el primer semestre de 2027.</t>
  </si>
  <si>
    <t>Correo electronico dirigido a la Dirección Regional Bolivar y Coordinador de Grupos Juridico y Contractual y Supervisores de Contratos</t>
  </si>
  <si>
    <t>3.- Reiterar comunicación emitida por la Dirección de Contratación frente a lineamientos en materia de vigencia del amparo de cumplimiento en las liquidaciones de contratos y convenios.</t>
  </si>
  <si>
    <t>3.1.- Enviar correo electrónico a la Dirección Regional Bolivar adjuntando comunicación o memorando emitido desde la Dirección de Contratación  frente a  lineamientos en materia de vigencia del amparo de cumplimiento en las liquidaciones de contratos y convenios.
Una en el segundo semestre de 2026 y una en el primer semestre de 2027.</t>
  </si>
  <si>
    <t>Correo electrónico dirigido a la Dirección Regional Bolivar y Coordinador de Grupos Juridico y Contractual y Supervisores de Contratos</t>
  </si>
  <si>
    <t>4.1.- Programar y realizar actividad de asistencia técnica presencial o virtual con la Dirección Regional Bolivar, con el fin de fortalecer los procedimientos relacionados con el proceso de adquisición de bienes y servicios y revisar adherencia y/o aplicación de la normatividad aplicable a la gestión contractual.</t>
  </si>
  <si>
    <t>5.- Realizar desde la Dirección de Contratación acciones de seguimiento y verificación a la completitud de la documentación que soporta la gestión contractual a través de la revisión aleatoria de los expedientes contractuales que se entregan al grupo al archivo de gestión.</t>
  </si>
  <si>
    <t>5.1.-  Realizar seguimiento mensual desde la Dirección de Contratación, a través de la verificación de al menos 10 expedientes contractuales seleccionados de forma aleatoria de los entregados a archivo de gestión para verificar la publicación de los documentos que soportan la gestión precontractual y contractual.</t>
  </si>
  <si>
    <t>AF-CGR-2025-40</t>
  </si>
  <si>
    <t>Control del gasto de los recursos del Contrato de Aporte Nro. 13003852025 – Regional Bolívar (D-F)</t>
  </si>
  <si>
    <r>
      <rPr>
        <b/>
        <sz val="10"/>
        <color theme="1"/>
        <rFont val="Arial"/>
        <family val="2"/>
      </rPr>
      <t xml:space="preserve">Hallazgo N° 40. Control del gasto de los recursos del Contrato de Aporte Nro. 13003852025 – Regional Bolívar (D-F)
</t>
    </r>
    <r>
      <rPr>
        <sz val="10"/>
        <color theme="1"/>
        <rFont val="Arial"/>
        <family val="2"/>
      </rPr>
      <t>De la revisión y análisis del contrato de aporte N° 13003852025 por valor de $2.382.631.130 suscrito entre el ICBF Regional Bolívar y la Empresa Administradora del servicio (EAS) Asociación de Hogares Comunitarios de Bienestar Modalidad Mujeres Gestantes, Madres Lactantes y Niños Menores de Dos Años Cruz de Mayo, se evidenció, en los extractos bancarios de la cuenta ahorro Davivienda N°05XXX, que la EAS ejecutó recursos del contrato mediante retiros en efectivo cómo se relaciona en el siguiente cuadro:
Cuadro N° 120
Contrato de aporte N° 13003852025
Retiros en efectivo (PÁG 610) 
Estos retiros en efectivo, fueron soportado por la EAS, evidenciando que de los pagos efectuados en la etapa de alistamiento se realizaron en efectivo a proveedores, sin tener en cuenta cláusula 3.11.9. Realizar de manera oportuna los pagos a proveedores preferiblemente por transferencia bancaria. Cuando por condiciones excepcionales (geográficas y ubicación) no sea posible que el tercero tenga acceso a la apertura de una cuenta, el pago se hará de acuerdo con el mecanismo que se apruebe en el marco del Comité Técnico Operativo.</t>
    </r>
  </si>
  <si>
    <t>La situación detectada se origina por debilidades en los mecanismos de control interno por parte de la EAS para la selección de proveedores y legalización de gastos; sumado a una omisión de la supervisión y control por parte del ICBF al no detectar ni corregir oportunamente prácticas contrarias a la normativa.</t>
  </si>
  <si>
    <t xml:space="preserve"> Falta de seguimiento financiero que permita  verificar permanentemente la ejecución financiera   generada en cada periodo ejecutado.</t>
  </si>
  <si>
    <t xml:space="preserve">Fortalecer la oportunidad del seguimiento financiero realizado a los contratos. </t>
  </si>
  <si>
    <t xml:space="preserve">2. Realizar conciliación financiera de los recursos ejecutados, reintegrados y/o liberados antes de la liquidación contractual.
</t>
  </si>
  <si>
    <t xml:space="preserve">Acta mensual de legalización financiera.
</t>
  </si>
  <si>
    <t xml:space="preserve">3. Solicitar formalmente a las EAS los reintegros correspondientes cuando se evidencien recursos no ejecutados.
</t>
  </si>
  <si>
    <t>Soporte mensual de reintegros por concepto de inejecución.</t>
  </si>
  <si>
    <r>
      <rPr>
        <b/>
        <sz val="11"/>
        <color theme="1"/>
        <rFont val="Calibri"/>
        <family val="2"/>
        <scheme val="minor"/>
      </rPr>
      <t xml:space="preserve">Hallazgo N° 40. Control del gasto de los recursos del Contrato de Aporte Nro. 13003852025 – Regional Bolívar (D-F)
</t>
    </r>
    <r>
      <rPr>
        <sz val="11"/>
        <color theme="1"/>
        <rFont val="Calibri"/>
        <family val="2"/>
        <scheme val="minor"/>
      </rPr>
      <t>De la revisión y análisis del contrato de aporte N° 13003852025 por valor de $2.382.631.130 suscrito entre el ICBF Regional Bolívar y la Empresa Administradora del servicio (EAS) Asociación de Hogares Comunitarios de Bienestar Modalidad Mujeres Gestantes, Madres Lactantes y Niños Menores de Dos Años Cruz de Mayo, se evidenció, en los extractos bancarios de la cuenta ahorro Davivienda N°05XXX, que la EAS ejecutó recursos del contrato mediante retiros en efectivo cómo se relaciona en el siguiente cuadro:
Cuadro N° 120
Contrato de aporte N° 13003852025
Retiros en efectivo (PÁG 610) 
Estos retiros en efectivo, fueron soportado por la EAS, evidenciando que de los pagos efectuados en la etapa de alistamiento se realizaron en efectivo a proveedores, sin tener en cuenta cláusula 3.11.9. Realizar de manera oportuna los pagos a proveedores preferiblemente por transferencia bancaria. Cuando por condiciones excepcionales (geográficas y ubicación) no sea posible que el tercero tenga acceso a la apertura de una cuenta, el pago se hará de acuerdo con el mecanismo que se apruebe en el marco del Comité Técnico Operativo.</t>
    </r>
  </si>
  <si>
    <t>H40_A1 Planear acciones de asistencia técnica para fortalecer el tema financiero en liberación de saldos no ejecutados.</t>
  </si>
  <si>
    <t>Desarrollar asistencia técnica financiera presencial y/o virtual, dentro del componente financiero de los contratos de aporte del servicio de primera infancia, en los procesos seguimiento a la ejecución de formatos financieros, acta y  proceso de legalización de cuentas de los contratos de aportes, ahorros e inejecuciones, proceso de liberación de saldos no ejecutados, seguimiento presupuestal y cuentas maestras dirigida a los profesionales que intervienen en el proceso de seguimiento a la ejecución, en la regional  Valle del Cauca.</t>
  </si>
  <si>
    <t>H40.A2 Hacer seguimiento en la regional a los saldos de ejecución presupuestal, en aras de verificar que se este dando aplicación a los procedimientos establecidos de conformidad con la Guía Financiera para la presente vigencia.</t>
  </si>
  <si>
    <t>Generar alertas de forma articulada desde el equipo financiero de la DPI sobre liberación de recursos</t>
  </si>
  <si>
    <t>AF-CGR-2025-41</t>
  </si>
  <si>
    <t>Publicación en SECOP II – Cesar (D)</t>
  </si>
  <si>
    <t xml:space="preserve"> CESAR</t>
  </si>
  <si>
    <r>
      <t xml:space="preserve">Hallazgo N° 41. Publicación en SECOP II – Cesar (D)
</t>
    </r>
    <r>
      <rPr>
        <sz val="10"/>
        <rFont val="Arial"/>
        <family val="2"/>
      </rPr>
      <t>En desarrollo de la Auditoría Financiera y la revisión de la contratación correspondiente, el equipo auditor evidenció que, el ICBF Regional Cesar, no llevó a cabo el cargue de cierta documentación propia de las etapas de contratación en la plataforma digital “Sistema Electrónico de Contratación Pública SECOP II”, precisando que esta es una plataforma transaccional que genera documentos y expedientes electrónicos a partir de formularios que diligencia la entidad estatal y que son los documentos del Proceso.
Igualmente, en la plataforma se carga la documentación que se produce en todas las etapas del contrato y que soportan el cumplimiento de las obligaciones pactadas por las partes, como los son: acta de inicio, acta de terminación, informes de supervisión e interventoría, informes técnicos del contratista, pagos, facturas, entre otros.
Ahora bien, “La Entidad Estatal está obligada a publicar en el SECOP los Documentos del Proceso y los actos administrativos del Proceso de Contratación, dentro de los tres (3) días siguientes a su expedición”.</t>
    </r>
  </si>
  <si>
    <t>Esta situación evidencia falencias en la obligación del área de Contratación del ICBF regional Cesar a “publicar permanentemente y de acuerdo con lo establecido en la ley, toda la información generada de los contratos/convenios desde la etapa precontractual hasta la liquidación (cuando aplique) y el cierre del expediente contractual”. Igualmente, se genera a partir de la falta de aplicación de mecanismos de control interno que garanticen la transparencia sobre la información soporte de la ejecución de los contratos celebrados por parte de la regional, y una abierta contradicción del principio constitucional de publicidad administrativa.</t>
  </si>
  <si>
    <t xml:space="preserve">Causas identificadas:                                                                                                                                                                                                                                                                                                                                                                                                                                                                    
 1.Debilidad en el seguimiento a la ejecución contractual en lo relacionado con la publicación de documentos en el SECOP II.
2. Vinculación del talento humano financiero mediante órdenes de prestación de servicios, OPS, con finalización al cierre de la vigencia.
3. Alta rotación de personal lo que dificulta la revisión de los documentos de la gestión contractual. 
4. Ausencia de mecanismos sistemáticos de seguimiento y control para el monitoreo de los plazos de publicación en SECOP II, que permitieran generar alertas tempranas y adoptar acciones preventivas.
5.Alta carga operativa durante el cierre presupuestal y financiero de la vigencia,  culminación de contratos,  junto con el inico de la nueva contratación, 
6. Caracteristicas especiales del contrato de aporte con pagos anticipados y legalización de costos y gastos mes vencido, </t>
  </si>
  <si>
    <t>Fortalecer la supervisión a la ejecución contractual  mediante la implementación de mecanismos de seguimiento, control preventivo y monitoreo periódico, que permitan garantizar la validación, legalización y publicación oportuna de la información contractual en la plataforma SECOP II, conforme a los términos establecidos en la normatividad vigente.</t>
  </si>
  <si>
    <t>3. Designar mediante oficio del coordinador de cada centro zonal de Prevención,  un responsable de verificar en el SECOP II el cargue oportuno de los documentos contractuales en las fases de ejecución y liquidación  para garantizar la oportuna publicación.</t>
  </si>
  <si>
    <t>Oficio</t>
  </si>
  <si>
    <t xml:space="preserve">Realizar informes de los contratos revisados durante los meses de octubre y noviembre de 2026 en los centros zonales de Prevención,  donde se evidencie el cargue oportuno y completo  de los documentos asociados al 50% de los contratos en ejecución en el mes de octubre y al otro 50% en noviembre de 2026. Estos informes debe ser firmados por el o la supervisor (a) del contrato y la coordinadora del centro zonal. </t>
  </si>
  <si>
    <r>
      <rPr>
        <b/>
        <sz val="10"/>
        <color theme="1"/>
        <rFont val="Arial"/>
        <family val="2"/>
      </rPr>
      <t xml:space="preserve">Hallazgo N° 41. Publicación en SECOP II – Cesar (D)
</t>
    </r>
    <r>
      <rPr>
        <sz val="10"/>
        <color theme="1"/>
        <rFont val="Arial"/>
        <family val="2"/>
      </rPr>
      <t>En desarrollo de la Auditoría Financiera y la revisión de la contratación correspondiente, el equipo auditor evidenció que, el ICBF Regional Cesar, no llevó a cabo el cargue de cierta documentación propia de las etapas de contratación en la plataforma digital “Sistema Electrónico de Contratación Pública SECOP II”, precisando que esta es una plataforma transaccional que genera documentos y expedientes electrónicos a partir de formularios que diligencia la entidad estatal y que son los documentos del Proceso.
Igualmente, en la plataforma se carga la documentación que se produce en todas las etapas del contrato y que soportan el cumplimiento de las obligaciones pactadas por las partes, como los son: acta de inicio, acta de terminación, informes de supervisión e interventoría, informes técnicos del contratista, pagos, facturas, entre otros.
Ahora bien, “La Entidad Estatal está obligada a publicar en el SECOP los Documentos del Proceso y los actos administrativos del Proceso de Contratación, dentro de los tres (3) días siguientes a su expedición”.</t>
    </r>
  </si>
  <si>
    <t>2.1.- Comunicar requerimiento a través de correo electrónico o memorando a la(el) Directora(r) Regional del ICBF Cesar y a los supervisores de los contratos 20001562025 
20001752025 
20001983025 
20002172025 
20002252025, para que procedan con la revisión de lo observado por la C.G.R con relación a 
la publicidad de la documentación soporte de la gestión contractual, para que deriven las acciones tendientes a buscar conformidad con la normatividad vigente.</t>
  </si>
  <si>
    <t>Correo electrónico dirigido a dependencias de la S.D.G., Direcciones Regionales, Coordinadores de Grupos Juridico y Supervisores de Contratos</t>
  </si>
  <si>
    <t>4.- Programar actividad de asistencia técnica presencial o virtual con la Dirección Regional Cesar, con el fin de fortalecer los procedimientos relacionados con el proceso de adquisición de bienes y servicios, fases: precontractual, contractual y poscontractual, supervisión de contratos, proceso sancionatorio contractual y liquidación de contratos y revisar y verificar adherencia y/o aplicación de la normatividad aplicable a la gestión contractual.</t>
  </si>
  <si>
    <t>4.1.- Programar y realizar actividad de asistencia técnica presencial o virtual con la Dirección Regional Cesar, con el fin de fortalecer los procedimientos relacionados con el proceso de adquisición de bienes y servicios y revisar adherencia y/o aplicación de la normatividad aplicable a la gestión contractual.</t>
  </si>
  <si>
    <t>AF-CGR-2025-42</t>
  </si>
  <si>
    <t>Publicación de los Contratos en el SECOP II – Chocó (D)</t>
  </si>
  <si>
    <r>
      <rPr>
        <b/>
        <sz val="10"/>
        <color theme="1"/>
        <rFont val="Arial"/>
        <family val="2"/>
      </rPr>
      <t xml:space="preserve">Hallazgo N° 42. Publicación de los Contratos en el SECOP II – Chocó (D)
</t>
    </r>
    <r>
      <rPr>
        <sz val="10"/>
        <color theme="1"/>
        <rFont val="Arial"/>
        <family val="2"/>
      </rPr>
      <t>En el marco del análisis efectuado en SECOP II sobre los procesos contractuales suscritos por el ICBF durante la vigencia 2024 y 2025, se evidenció que, en determinados casos, la información asociada a dichos procesos no se encuentra cargada de manera completa, presentándose registros parciales o incompletos, los documentos publicados carecen de una determinación clara, uniforme y estandarizada, lo que impide la identificación del contenido, alcance y relación con el proceso, se evidencian inconsistencias en la organización de los archivos dificultando su consulta secuencial y lógica; lo que impidió el acceso integral a los documentos contractuales a través de la plataforma, obligando a realizar requerimientos adicionales al ICBF, Regional Chocó para obtener la información para el análisis de la ejecución contractual; en los siguientes contratos:Cuadro N° 122 (PÁG 624)</t>
    </r>
  </si>
  <si>
    <t>Lo anterior crea limitaciones en el acceso a la información creando dificultad material para la revisión integral de la contratación, afectando el ejercicio fiscal, además generando incertidumbre sobre la transparencia de los procesos respecto a la gestión contractual.</t>
  </si>
  <si>
    <t>Falta de concientizaciòn y de capacitaciòn a los supervisores del contrato sobre al importancia del cargue de la informaciòn de la ejecuciòn contractual en la Plataforma Secop II. Y falta de una ruta de seguimiento permanent al cargue.</t>
  </si>
  <si>
    <t>buscar estrategias para fortalecer el proceso de cargue en el Secop II por parte de los supervisores de contratos.</t>
  </si>
  <si>
    <r>
      <rPr>
        <b/>
        <sz val="10"/>
        <color theme="1"/>
        <rFont val="Arial"/>
        <family val="2"/>
      </rPr>
      <t>actividad 1:</t>
    </r>
    <r>
      <rPr>
        <sz val="10"/>
        <color theme="1"/>
        <rFont val="Arial"/>
        <family val="2"/>
      </rPr>
      <t xml:space="preserve"> Memorando emitido por la Direcciòn Regional donde se indique la manera como se debe cargar la informaciòn en la Plataforma Secop II con el fin de que el proceso sea mas organizado y medible, indicando la toatlidad de los docuemntso a cargar y su adecuado reporte en la plataforma.                                                                                                                                                            </t>
    </r>
  </si>
  <si>
    <r>
      <rPr>
        <b/>
        <sz val="10"/>
        <color theme="1"/>
        <rFont val="Arial"/>
        <family val="2"/>
      </rPr>
      <t>actividad 1</t>
    </r>
    <r>
      <rPr>
        <sz val="10"/>
        <color theme="1"/>
        <rFont val="Arial"/>
        <family val="2"/>
      </rPr>
      <t xml:space="preserve">: memorando.    </t>
    </r>
  </si>
  <si>
    <t xml:space="preserve">actividad 2: el àrea juridica debera emitir mensualmente informe de reporte de cargue de informaciòn en el Secop II, el cual se socializara en el Comite de Gestiòn y Desempeño para que los Coordinadores de Centroz Zonales tomen las acciones correctivas correspondientes de manera que la situaciòn sea subsanada en tiempo real.                                                                                                   </t>
  </si>
  <si>
    <t xml:space="preserve">Actividad 2: informes mensuales del area juridica                     </t>
  </si>
  <si>
    <t>actividad 3. Desde el àrea de Pleneaciòn y Juridica se realizara capacitaciòn en los 6 centros zonales sobre el hallazgo, sus origenes y el adecuado cargue de la informaciòn en la plataform Secop II.</t>
  </si>
  <si>
    <t>actividad 3. actas de capacitacion sobre el cargue adecuado de la informaciòn en el Secop II</t>
  </si>
  <si>
    <t>1.1.- Realizar capacitación dirigida a los Colaboradores de las Dependencias de la SDG y Direcciones Regionales sobre: Manual de Contratación ICBF. 
Una en el segundo semestre de 2026 y una en el primer semestre de 2027.</t>
  </si>
  <si>
    <t>1.- Fortalecer las capacidades de los Colaboradores vinculados al ICBF y que participan o intervienen en las diferentes etapas de la gestión contractual, en:
a.- Manual de contratación ICBF
b.- Guia general para el ejercicio de la supervisión e interventoría de contratos y convenios suscritos por el ICBF.
c.- Manejo de las plataformas dispuestas por Colombia Compra Eficiente (SECOP II y T.V.E.C.) eventos de formación dirigidos por la Agencia Nacional de Contratación Pública - Colombia Compra Eficiente o por Colaboradores del ICBF.</t>
  </si>
  <si>
    <t>1.2.- Realizar capacitación dirigida a los Colaboradores de las Dependencias de la SDG y Direcciones Regionales sobre:Guia general para el ejercicio de la supervisión e interventoría de contratos y convenios suscritos por el ICBF. 
Una en el segundo semestre de 2026 y una en el primer semestre de 2027.</t>
  </si>
  <si>
    <t>2.1.- Comunicar requerimiento a través de correo electrónico o memorando a la(el) Directora(r) Regional del ICBF Chocó y a los supervisores de los contratos 194-2025, 208-2025, 138-2025, 201-2025, 224-2025, 192-2025, 188-2025, 399-2025, 383-2025, 406-2025, 337-2025, 333-2025, 286-2025, 237-2025, 469-2025, 438-2025, 536-2024, 144-2024, 556-2024, 535-2024, 178-2024, 129-2025, 134-2025, 220-2025, 219-2025, 209-2025, 132-2025, 332-2025, 136-2025, 386-2025, 392-2025, 338-2025, 335-2025, 285-2025, 470-2025, 712-2025, 533-2024, 148-2024, 149-2025, 551-2024, 142-2024, 135-2025, 177-2025, 356-2025 y 404-2025, para que procedan con la revisión de lo observado por la C.G.R con relación a 
la publicidad de la documentación soporte de la gestión contractual, para que deriven las acciones tendientes a buscar conformidad con la normatividad vigente.</t>
  </si>
  <si>
    <t>3.1.- Enviar correo electrónico adjuntando comunicación o memorando emitido desde la Dirección de Contratación  frente a publicación de la documentación soporte de la gestión contractual en la plataforma transacional SECOP II.
Una en el segundo semestre de 2026 y una en el primer semestre de 2027.</t>
  </si>
  <si>
    <t>Correo electronico dirigido a dependencias de la S.D.G., Direcciones Regionales, Coordinadores de Grupos Jurídico y Supervisores de Contratos</t>
  </si>
  <si>
    <t>4.- Programar actividad de asistencia técnica presencial o virtual con la Dirección Regional Chocó, con el fin de fortalecer los procedimientos relacionados con el proceso de adquisición de bienes y servicios, fases: precontractual, contractual y poscontractual, supervisión de contratos, proceso sancionatorio contractual y liquidación de contratos y revisar y verificar adherencia y/o aplicación de la normatividad aplicable a la gestión contractual.</t>
  </si>
  <si>
    <t>4.1.- Programar y realizar actividad de asistencia técnica presencial o virtual con la Dirección Regional Chocó, con el fin de fortalecer los procedimientos relacionados con el proceso de adquisición de bienes y servicios y revisar adherencia y/o aplicación de la normatividad aplicable a la gestión contractual.</t>
  </si>
  <si>
    <t>AF-CGR-2025-43</t>
  </si>
  <si>
    <t>Supervisión de Contratos – Chocó (D)</t>
  </si>
  <si>
    <r>
      <t xml:space="preserve">Hallazgo N° 43. Supervisión de Contratos – Chocó (D)
</t>
    </r>
    <r>
      <rPr>
        <sz val="10"/>
        <color theme="1"/>
        <rFont val="Arial"/>
        <family val="2"/>
      </rPr>
      <t>En la cláusula Nro. 9 de los estudios previos de los contratos números 27001292025, 27001342025, 2700220205, 27002192025, 27001322025, 27005332025 establecen que, la supervisión, coordinación y control de la ejecución de los contratos, estará a cargo de la coordinación del Centro Zonal en unos casos y de un profesional universitario en otros, quien deberá adelantar las acciones necesarias para garantizar la idónea y eficaz ejecución contractual, atendiendo lo establecido en la Guía para el ejercicio de supervisión e interventoría de contratos y convenios suscritos por el ICBF.
Examinados los informes de supervisión mensuales y bimensuales (formatos F1.P18.ABS 27/11/2020 Versión 4), se evidenció que dichos informes presentan deficiencias estructurales que afectan la calidad como instrumentos de seguimiento y control, así:
•Inexactitud de identificación de manera clara de la ubicación de los documentos que soportan el cumplimiento de las obligaciones contractuales.
•De igual manera, en el campo de observaciones no se relata de modo clara, precisa y especifica cuales fueron las acciones y/o gestiones adelantadas por los supervisores para la comprobación de los compromisos a cargo del contratista y detalles de los inconvenientes presentados y como fueron resueltos, cuando las hubo, cómo se llega a la conclusión de que el contratista si cumplió, más allá de decir que si y describir el documento que esta entrega al ICBF.
Faltan los registros donde se documentan las posibles inejecuciones o desviaciones en la ejecución del contrato.
•No se documenta mediante una breve descripción, las diferencias presentadas entre el valor de la minuta y los desembolsos realizados.
•En los pagos efectuados según estado de cuenta o información suministrada por la dirección financiera, se omite el registro de las fechas y numero de las órdenes de pago correspondiente.
•La información consignada es incompleta, no es estandarizada y en algunos casos meramente descriptiva, sin análisis técnico.
•En las certificaciones para pagos suscritas por los supervisores; no se hace claridad a que periodo se certifica ya que existen periodos de alistamiento, sin detallarlo en el campo de observaciones.
•En lo que respecta a las garantías: No es diligenciado la información en su totalidad, falta incluir la información de los anexos de cada una de las pólizas y/o faltan garantías por diligenciar.
•En las obligaciones del componente técnico, no se describen las obligaciones que debe cumplir el contratista, describiendo la modalidad, cupos, descripción de los usuarios atendidos por mes, y en que paginas e informe mensual de prestación y/o informe técnico están los soportes.</t>
    </r>
  </si>
  <si>
    <t>Lo anterior ocurre por deficiencias en los controles y las actividades de supervisión de los contratos analizados, respecto al seguimiento y elaboración de los informes de supervisión.
Lo que conlleva a la limitación en la trazabilidad contractual, dificultando la detección de incumplimientos y generando riesgos sobre el control de recursos públicos.</t>
  </si>
  <si>
    <t>Durante el proceso de auditoria se evidenciaron  deficiencias en los controles y las actividades de supervisión  de los contratos analizados conllevando a la limitación en la trazabilidad contractual,  dificultando la detección de incumplimientos y generando riesgos sobre el control  de recursos públicos., debido a debilidades en los supervisores sobre el proceso de eecuciòn contractual y la importancia de la presentaciòn de un Informe de Supervisiòn idoneo. claro preciso y eficiente.</t>
  </si>
  <si>
    <t>Realizar una nueva actividad de capacitaciòn a los supervisores de contratos, antes de iniciar el proceso de adjudicaciòn de las supervisiones con el fin de que se pueda tener pleno conocimiento de la importancia de un adecuado diligenciamiento del Informe de supervisiòn y del cargue de evidencias de cumplimiento, ademas de la implementaciòn de que dicha responsabilidad es de tio indelegable y debe estar a cargo del supervisor del contrato quien es el sujeto disciplinable.</t>
  </si>
  <si>
    <t>Realizar actividad de capacitaciòn sobre la importancia de un diligencimiento efciente del Informe de Supervisiòn, del cargue de las evidencias de cumpllimiento y el mejoramieto de las capacidades de supersiòn en los funcionarios a quienes se les delega dicha responsabiidad.</t>
  </si>
  <si>
    <t>capacitaciones 1 por centro zonal</t>
  </si>
  <si>
    <t>Deficiencia en el ejercicio de la supervisión contractual de los contratos y convenios suscritos por el ICBF, toda vez que los informes de supervisión no se constituyen en un real instrumento de seguimiento a la ejecución a la ejecución contractual en sus componentes técnico, administrativo y financiero.</t>
  </si>
  <si>
    <t>1.3.- Realizar capacitación dirigida a los Colaboradores de las Dependencias de la SDG y Direcciones Regionales sobre: Guia general para el ejercicio de la supervisión e interventoría de contratos y convenios suscritos por el ICBF. Una en el segundo semestre de 2026 y una en el primer semestre de 2027.</t>
  </si>
  <si>
    <t>1.4.- Realizar capacitación dirigida a los Colaboradores de las Dependencias de la SDG y Direcciones Regionales sobre: Resposnabilidad del supervisor en el seguimiento a la ejecución de los contratos estatales. Una en el segundo semestre de 2026 y una en el primer semestre de 2027.</t>
  </si>
  <si>
    <t>2.- Reiterar comunicación emitida por la Dirección de Contratación fente a lineamientos en materia de supervisión de contratos y convenios que celebra el ICBF para el desarrollo de su misionalidad y la adquisición de bienes y servicios requeridos para su funcionamiento.</t>
  </si>
  <si>
    <t>2.1.- Enviar correo electrónico a la Dirección Regional Chocó adjuntando comunicación o memorando emitido desde la Dirección de Contratación  frente a lineamientos en materia de supervisión de contratos y convenios que celebra el ICBF para el desarrollo de su misionalidad y la adquisición de bienes y servicios requeridos para su funcionamiento.
Una en el segundo semestre de 2026 y una en el primer semestre de 2027.</t>
  </si>
  <si>
    <t>Correo electrónico dirigido a la Dirección Regional Chocó y Coordinador de Grupos Juridico y Contractual y Supervisores de Contratos</t>
  </si>
  <si>
    <t xml:space="preserve">3.- Reiterar comunicación emitida por la Dirección de Contratación fente a lineamientos para evitar el daño patrimonial en desarrollo de la gestión
contractual y buenas prácticas durante sus etapas. </t>
  </si>
  <si>
    <t>3.1.- Enviar correo electrónico a la Dirección Regional Chocó adjuntando comunicación o memorando emitido desde la Dirección de Contratación  frente a lineamientos para evitar el daño patrimonial en desarrollo de la gestión
contractual y buenas prácticas durante sus etapas. 
Una en el segundo semestre de 2026 y una en el primer semestre de 2027.</t>
  </si>
  <si>
    <t xml:space="preserve">4.- Reiterar comunicación emitida por la Dirección de Contratación fente a lineamientos para evitar y prevenir la corrupción en desarrollo de la gestión contractual del ICBF. </t>
  </si>
  <si>
    <t>4.1.- Enviar correo electrónico a la Dirección Regional Chocó adjuntando comunicación o memorando emitido desde la Dirección de Contratación  frente a lineamientos para evitar y prevenir la corrupción en desarrollo de la gestión contractual del ICBF. 
Una en el segundo semestre de 2026 y una en el primer semestre de 2027.</t>
  </si>
  <si>
    <t>5.- Programar actividad de asistencia técnica presencial o virtual con la Dirección Regional Chocó, con el fin de fortalecer los procedimientos relacionados con el proceso de adquisición de bienes y servicios, fases: precontractual, contractual y poscontractual, supervisión de contratos, proceso sancionatorio contractual y liquidación de contratos y revisar y verificar adherencia y/o aplicación de la normatividad aplicable a la gestión contractual.</t>
  </si>
  <si>
    <t>5.1.- Programar y realizar actividad de asistencia técnica presencial o virtual con la Dirección Regional Chocó, con el fin de fortalecer los procedimientos relacionados con el proceso de adquisición de bienes y servicios y revisar adherencia y/o aplicación de la normatividad aplicable a la gestión contractual.</t>
  </si>
  <si>
    <r>
      <t xml:space="preserve">Hallazgo N° 43. Supervisión de Contratos – Chocó (D)
</t>
    </r>
    <r>
      <rPr>
        <sz val="11"/>
        <color theme="1"/>
        <rFont val="Calibri"/>
        <family val="2"/>
        <scheme val="minor"/>
      </rPr>
      <t>En la cláusula Nro. 9 de los estudios previos de los contratos números 27001292025, 27001342025, 2700220205, 27002192025, 27001322025, 27005332025 establecen que, la supervisión, coordinación y control de la ejecución de los contratos, estará a cargo de la coordinación del Centro Zonal en unos casos y de un profesional universitario en otros, quien deberá adelantar las acciones necesarias para garantizar la idónea y eficaz ejecución contractual, atendiendo lo establecido en la Guía para el ejercicio de supervisión e interventoría de contratos y convenios suscritos por el ICBF.
Examinados los informes de supervisión mensuales y bimensuales (formatos F1.P18.ABS 27/11/2020 Versión 4), se evidenció que dichos informes presentan deficiencias estructurales que afectan la calidad como instrumentos de seguimiento y control, así:
•Inexactitud de identificación de manera clara de la ubicación de los documentos que soportan el cumplimiento de las obligaciones contractuales.
•De igual manera, en el campo de observaciones no se relata de modo clara, precisa y especifica cuales fueron las acciones y/o gestiones adelantadas por los supervisores para la comprobación de los compromisos a cargo del contratista y detalles de los inconvenientes presentados y como fueron resueltos, cuando las hubo, cómo se llega a la conclusión de que el contratista si cumplió, más allá de decir que si y describir el documento que esta entrega al ICBF.
Faltan los registros donde se documentan las posibles inejecuciones o desviaciones en la ejecución del contrato.
•No se documenta mediante una breve descripción, las diferencias presentadas entre el valor de la minuta y los desembolsos realizados.
•En los pagos efectuados según estado de cuenta o información suministrada por la dirección financiera, se omite el registro de las fechas y numero de las órdenes de pago correspondiente.
•La información consignada es incompleta, no es estandarizada y en algunos casos meramente descriptiva, sin análisis técnico.
•En las certificaciones para pagos suscritas por los supervisores; no se hace claridad a que periodo se certifica ya que existen periodos de alistamiento, sin detallarlo en el campo de observaciones.
•En lo que respecta a las garantías: No es diligenciado la información en su totalidad, falta incluir la información de los anexos de cada una de las pólizas y/o faltan garantías por diligenciar.
•En las obligaciones del componente técnico, no se describen las obligaciones que debe cumplir el contratista, describiendo la modalidad, cupos, descripción de los usuarios atendidos por mes, y en que paginas e informe mensual de prestación y/o informe técnico están los soportes.</t>
    </r>
  </si>
  <si>
    <t>Debilidades en los mecanismos de control y en el ejercicio de la supervisión contractual, especialmente en el seguimiento, elaboración y documentación de los informes de supervisión.</t>
  </si>
  <si>
    <t>H43A1 Articular con las áreas competentes para el envio de un correo electronico  dirigida a la supervisión de la Regional Choco, con el fin de brindar orientaciones para fortalecer la elaboración de los informes de supervisión, asegurando la validación, consistencia y concordancia de la información reportada´.</t>
  </si>
  <si>
    <t>H43A1 Remitir correo electronico  dirigida a la supervisión de la Regional Choco, con el fin de brindar orientaciones para fortalecer la elaboración de los informes de supervisión.</t>
  </si>
  <si>
    <t>AF-CGR-2025-44</t>
  </si>
  <si>
    <t>Obligación de las EAS del Servicio en el Marco de la Estrategia de Compras Locales – Chocó (D)</t>
  </si>
  <si>
    <r>
      <t xml:space="preserve">Hallazgo N° 44. Obligación de las EAS del Servicio en el Marco de la Estrategia de Compras Locales – Chocó (D)
</t>
    </r>
    <r>
      <rPr>
        <sz val="10"/>
        <color theme="1"/>
        <rFont val="Arial"/>
        <family val="2"/>
      </rPr>
      <t>En la revisión de la ejecución de los siguientes contratos:
Cuadro N° 123
Contratación compras locales, vigencias 2024-2025 (PÁG 638) 
Se evidenció inobservancia en el cumplimiento del 30% de las compras a los pequeños agropecuarios locales, como mecanismo de apoyo a la economía regional, debido a que certifican y/o presentan facturas de compra de alimentos a empresas ubicadas en la ciudad de Quibdó; sin evidencia de soportes que justifiquen la no adquisición a proveedores locales ni la verificación de la inexistencia o no disponibilidad de los alimentos en la región donde se ejecuta el contrato; incumpliendo lo establecido en la norma, que en caso de no poder abastecerse con productos de la región; se deberán informar a la mesa técnica nacional de compras públicas quien certificara dicha situación y realizara las gestiones necesarias para otorgar un listado de pequeños productores y/o productores de la Agricultura Campesina, Familiar o Comunitaria.</t>
    </r>
  </si>
  <si>
    <t>La situación se origina en debilidades en la supervisión de los contratos de aporte, al no implementar mecanismos que aseguren la trazabilidad y verificación conforme a la normativa aplicable, como también por deficiencias por parte de las Entidades Administradoras de Servicio-EAS en el cumplimiento de sus obligaciones contractuales en el marco de la estrategia de compras locales y de la aplicación de la ley 2046 de 6 de agosto de 2020.</t>
  </si>
  <si>
    <t xml:space="preserve">Se identifica la necesidad de fortalecer los mecanismos  de seguimiento y control relacionados con la estrategia de compras locales, dicha manifestación confirma las deficiencias advertidas por el equipo auditor, toda vez  que durante la revisión contractual no se evidenciaron mecanismos efectivos que permitieran verificar:
• El origen de los productos adquiridos; 
• La participación real de pequeños productores locales; 
• El cumplimiento del porcentaje mínimo de compras locales; 
• La existencia de soportes técnicos que justificaran las excepciones aplicadas  durante la ejecución contractual. </t>
  </si>
  <si>
    <t xml:space="preserve">Implementar una estrategia de obligatorio cumplimiento donde se indique claramente en los compromisos contractuales la importancia del cumplimiento del 30% en las compras locales indicando que se especifique en cada inform de pago por parte de los operadores  y el supervisor del contrato,  El origen de los productos adquiridos; 
• La participación real de pequeños productores locales; 
• El cumplimiento del porcentaje mínimo de compras locales; 
• La existencia de soportes técnicos que justificaran las excepciones aplicadas  durante la ejecución contractual. </t>
  </si>
  <si>
    <t>Emitir un Memorando desde la Direcciòn Regional donde quede estipulado como de obligatorio cumplimiento y sujeto al pago que se pueda identificar claramente El origen de los productos adquiridos; 
• La participación real de pequeños productores locales; 
• El cumplimiento del porcentaje mínimo de compras locales; 
• La existencia de soportes técnicos que justificaran las excepciones aplicadas  durante la ejecución contractual.  En el memroando se instara a que los supervisores de contrato verifiquen de manera real el cumplimiento del mismo.</t>
  </si>
  <si>
    <t>Memorando emitido</t>
  </si>
  <si>
    <t>DIRECCIÓN DE ABASTECIMIENTO</t>
  </si>
  <si>
    <t>Se evidencian debilidades en los mecanismos de seguimiento, monitoreo y control implementados por el ICBF para verificar el cumplimiento de las obligaciones contractuales relacionadas con la estrategia de Compras Públicas Locales por parte de las Entidades Administradoras del Servicio (EAS). Lo anterior limita la oportunidad en la identificación de desviaciones, la adopción de acciones correctivas y el ejercicio efectivo de la supervisión contractual frente al cumplimiento de los lineamientos establecidos en la Ley 2046 de 2020 y la normatividad institucional aplicable.</t>
  </si>
  <si>
    <t>Fortalecer los mecanismos de seguimiento y supervisión al cumplimiento de las obligaciones contractuales relacionadas con la estrategia de Compras Públicas Locales, mediante la implementación de controles periódicos para verificar el cumplimiento de los porcentajes de compras locales por parte de las Entidades Administradoras del Servicio (EAS), el seguimiento a los resultados reportados, la generación de alertas tempranas y la definición de acciones de mejora frente a los incumplimientos identificados, con el fin de asegurar la adecuada implementación de la Ley 2046 de 2020 y los lineamientos institucionales.</t>
  </si>
  <si>
    <t xml:space="preserve">1.  Realizar en territorio la evaluación de como se adelanta el proceso de validación de las compras públicas locales , con el fin de identificar las debilidades y establecer las oportunidades de mejora con la contrucción del Plan e acción para su intervención.
</t>
  </si>
  <si>
    <t xml:space="preserve">Informe del resultado de la Evaluación e implementación de las acciones de fortalecimiento de la Ley de compras publicas en la regional. 
</t>
  </si>
  <si>
    <t xml:space="preserve">
Fortalecer los mecanismos de seguimiento y supervisión al cumplimiento de las obligaciones contractuales relacionadas con la estrategia de Compras Públicas Locales, mediante la implementación de controles periódicos para verificar el cumplimiento de los porcentajes de compras locales por parte de las Entidades Administradoras del Servicio (EAS), el seguimiento a los resultados reportados, la generación de alertas tempranas y la definición de acciones de mejora frente a los incumplimientos identificados, con el fin de asegurar la adecuada implementación de la Ley 2046 de 2020 y los lineamientos institucionales.</t>
  </si>
  <si>
    <t>3.Seguimiento a las actividades del plan de acción</t>
  </si>
  <si>
    <t xml:space="preserve">Acta reunion de seguimiento trimestral. </t>
  </si>
  <si>
    <r>
      <t xml:space="preserve">Hallazgo N° 44. Obligación de las EAS del Servicio en el Marco de la Estrategia de Compras Locales – Chocó (D)
</t>
    </r>
    <r>
      <rPr>
        <sz val="11"/>
        <color theme="1"/>
        <rFont val="Calibri"/>
        <family val="2"/>
        <scheme val="minor"/>
      </rPr>
      <t>En la revisión de la ejecución de los siguientes contratos:
Cuadro N° 123
Contratación compras locales, vigencias 2024-2025 (PÁG 638) 
Se evidenció inobservancia en el cumplimiento del 30% de las compras a los pequeños agropecuarios locales, como mecanismo de apoyo a la economía regional, debido a que certifican y/o presentan facturas de compra de alimentos a empresas ubicadas en la ciudad de Quibdó; sin evidencia de soportes que justifiquen la no adquisición a proveedores locales ni la verificación de la inexistencia o no disponibilidad de los alimentos en la región donde se ejecuta el contrato; incumpliendo lo establecido en la norma, que en caso de no poder abastecerse con productos de la región; se deberán informar a la mesa técnica nacional de compras públicas quien certificara dicha situación y realizara las gestiones necesarias para otorgar un listado de pequeños productores y/o productores de la Agricultura Campesina, Familiar o Comunitaria.</t>
    </r>
  </si>
  <si>
    <t>Ausencia de un espacio institucional periódico para la socialización, actualización y unificación de criterios  respecto a los soportes documentales exigibles que impidan la aceptación y certificación, por parte de la supervisión, de facturación de compras de alimentos a empresas y no a productores locales como cumplimiento del 30% de las compras a los pequeños agropecuarios locales, como mecanismo de apoyo a la economía regional.</t>
  </si>
  <si>
    <t>H44A1 Planear mesa de trabajo  con la dirección regional para fortalecer el proceso de verificación y control del cumplimiento del porcentaje mínimo de compras a pequeños productores agropecuarios locales,  con el fin de unificar criterios frente a los lineamientos establecidos y mitigar el riesgo de incumplimiento de esta obligación contractual.</t>
  </si>
  <si>
    <t xml:space="preserve">H44A1 Definir agenda, alcance y participantes de la mesa de trabajo (supervisores de contrato, operadores, equipo nacional y/o Estrategia de Compras Locales). 
</t>
  </si>
  <si>
    <t>H44A2 Realizar una mesa de trabajo virtual con la regional choco, para fortalecer el proceso de verificación y control del cumplimiento del porcentaje mínimo de compras a pequeños productores agropecuarios locales,  con el fin de unificar criterios frente a los lineamientos establecidos y mitigar el riesgo de incumplimiento de esta obligación contractual</t>
  </si>
  <si>
    <t xml:space="preserve">H44A2 .Desarrollar la mesa de trabajo, exponiendo los hallazgos relacionados con la inobservancia del porcentaje mínimo de compras locales. 
</t>
  </si>
  <si>
    <t xml:space="preserve">H44A3 Realizar evaluación de los conocimientos adquiridos en la mesa de trabajo con la regional </t>
  </si>
  <si>
    <t xml:space="preserve">H44A3 Llevar a cabo cuestionario para verificar y evaluar lo aprendido.
</t>
  </si>
  <si>
    <t xml:space="preserve">H44A4 Fortalecer el conocimiento con la regional sobre lo trabajado en la mesa de trabajo </t>
  </si>
  <si>
    <t>H44A4  Reforzar mediante correo electrónico institucional lo socializado en la mesa de trabajo, remitiendo a los  supervisores de contrato los criterios unificados, los soportes documentales exigibles y los compromisos consignados en el acta, como mecanismo de refuerzo y trazabilidad del proceso.</t>
  </si>
  <si>
    <t>AF-CGR-2025-45</t>
  </si>
  <si>
    <t>Estudios y Documentos Previos - Chocó (D)</t>
  </si>
  <si>
    <r>
      <t xml:space="preserve">Hallazgo N° 45. Estudios y Documentos Previos - Chocó (D)
</t>
    </r>
    <r>
      <rPr>
        <sz val="10"/>
        <color theme="1"/>
        <rFont val="Arial"/>
        <family val="2"/>
      </rPr>
      <t>Durante la evaluación realizada a la muestra contractual de las vigencias 2024 y 2025 del proceso auditor que se adelanta en el ICBF Regional Chocó se evidenció que los estudios previos presentan deficiencias en la estructuración de sus componentes mínimos obligatorios, particularmente en lo relacionado con las condiciones técnicas y operativas, el análisis del sector y la estimación de costos, además, se identifica incumplimiento de los lineamientos normativos aplicables a la etapa de planeación contractual, toda vez que, en el estudio y documento previo no se logra identificar los costos técnicos y operativos para la ejecución del contrato y tampoco se evidencia específicamente a qué modalidad y servicio corresponde el proceso contractual; por otra parte, se evidencia deficiencia en la estructuración del clausulado contractual y los lineamientos generales y específicos del contrato.
Los contratos se relacionan a continuación:
Cuadro N° 124
Contratos con estudios previos con deficiencias en su estructuración (P´G 651)</t>
    </r>
  </si>
  <si>
    <t>La situación descrita puede originarse por debilidades en la etapa de planeación contractual, particularmente en la falta de articulación entre los equipos técnicos y jurídicos responsables de la estructuración del proceso.
Conllevando a la afectación de los principios de planeación y transparencia, generando riesgos de selección inadecuada del contratista y posibles sobrecostos para la entidad.</t>
  </si>
  <si>
    <t>el proceso de realizaciòn de los estudios previos se realiza en base a minutas que las diferentes àreas allega a sus dependencias regionales; los procesos contractuales adelantados por las regionales del ICBF se desarrollan en el marco de las orientaciones emitidas por las diferentes direcciones misionales —Protección, Primera Infancia, Familia y Comunidad, 
Infancia, Adolescencia y Juventud, y Nutrición mediante memorandos—de la sede nacional. 
Dichas orientaciones se articulan de manera transversal con el Manual de Contratación vigente, garantizando el cumplimiento de los requisitos técnicos, jurídicos y financieros establecidos. Para ello, se emplean listas de chequeo que permiten verificar de forma sistemática la observancia de cada uno de los parámetros exigidos en el proceso. Con lo cual se establece que los ajustes al proceso se deben realizar desde la Sede Nacional que es donde se realizan las minutas contratuales por Modalidad y los clausluados de los Estudios Previos tambien.</t>
  </si>
  <si>
    <t>Emitir un memorando a la Sede Nacional direcciòn Jurìdica del àrea de contrataciòn con el fin de que sean realizados los ajustes a la minuta contractual por modalidad donde se sugiere que en las minutas contractuales se estipule de  manera clara, detallada ni verificable los conceptos específicos sobre los cuales se ejecutarán los recursos del contrato, toda vez que carece de un desglose técnico y financiero suficiente que permita establecer la destinación real del presupuesto 
oficial y donde se pueda identificar de manera clara la discriminación de actividades, cantidades, unidades de medida, costos unitarios, componentes operativos y demás variables económicas permita determinar con precisión el alcance económico de la ejecución contractual, así como verificar la razonabilidad y proporcionalidad de los valores estimados que
serán invertidos los recursos públicos durante la ejecución del contrato.</t>
  </si>
  <si>
    <t xml:space="preserve">Emitir Memorando a la Sede Nacional al àrea de Juridica para que realicen los ajustes al clausulado contractual de los Estudios Previos y de las Minutas Contractuales, con el fin de que se ajusten a las recomendaciones dadas por el Ente de Vigilancia y Control.
</t>
  </si>
  <si>
    <t>Deficiencia en la etapa de planeación y estructuración precontractual por parte de la Regional Chocó del ICBF, evidenciada en la inobservancia de la normatividad aplicable, así como la falta de adherencia a los procedimientos documentados en el marco del proceso de adquisición de bienes y servicios  manifiestos en los documentos precontractuales y en el clausulado definitivo.</t>
  </si>
  <si>
    <t>1.- Fortalecer las capacidades de los Colaboradores vinculados al ICBF y que participan o intervienen en las diferentes etapas de la gestión contractual, en:
a.- Manual de contratación ICBF
b.- Régimen especial del contrato de aportes.
c.- Modalidades de selección ley 80 de 1993 y estructuración de estudiso previos.
d.- Manejo de las plataformas dispuestas por Colombia Compra Eficiente (SECOP II y T.V.E.C.) eventos de formación dirigidos por la Agencia Nacional de Contratación Pública - Colombia Compra Eficiente o por Colaboradores del ICBF.</t>
  </si>
  <si>
    <t>1.3.- Realizar capacitación dirigida a los Colaboradores de las Dependencias de la SDG y Direcciones Regionales sobre:  Modalidades de selección ley 80 de 1993 y estructuración de estudiso previos.
Una en el segundo semestre de 2026 y una en el primer semestre de 2027.</t>
  </si>
  <si>
    <t>1.4.- Realizar capacitación dirigida a los Colaboradores de las Dependencias de la SDG y Direcciones Regionales sobre:  Manejo de las plataformas dispuestas por Colombia Compra Eficiente (SECOP II y T.V.E.C.) eventos de formación dirigidos por la Agencia Nacional de Contratación Pública - Colombia Compra Eficiente o por Colaboradores del ICBF.
Una en el segundo semestre de 2026 y una en el primer semestre de 2027.</t>
  </si>
  <si>
    <t xml:space="preserve">2.- Reiterar comunicación emitida por la Dirección de Contratación fente a la implementación de puntos de control en la gestión contractual desarrollada por el ICBF y la configuración de flujos de aprobación en la plataforma transaccional SECOP II. 
</t>
  </si>
  <si>
    <t>2.1.- Enviar correo electrónico a la Dirección Regional Chocó adjuntando comunicación o memorando emitido desde la Dirección de Contratación  frente a implementación de puntos de control en la gestión contractual desarrollada por el ICBF y la configuración de flujos de aprobación en la plataforma transaccional SECOP II.
Una en el segundo semestre de 2026 y una en el primer semestre de 2027.</t>
  </si>
  <si>
    <t xml:space="preserve">3.- Socializar con la Dirección Regional ICBF Chocó las minutas de contratos y clausulados documentados en el marco del proceso de adqusisición de bienes y servicios, para su utilización en la gestión de los diferentes procesos contractuales. </t>
  </si>
  <si>
    <t>3.1.- Enviar correo electrónico a la Dirección Regional Chocó adjuntando las minutas de contratos y clausulados documentados en el marco del proceso de adqusisición de bienes y servicios, para su utilización en la gestión de los diferentes procesos contractuales.
Una en el segundo semestre de 2026 y una en el primer semestre de 2027.</t>
  </si>
  <si>
    <t>4.1.- Programar y realizar actividad de asistencia técnica presencial o virtual con la Dirección Regional Chocó, con el fin de fortalecer los procedimientos relacionados con el proceso de adquisición de bienes y servicios y revisar o verificar adherencia y/o aplicación de la normatividad aplicable a la gestión contractual.</t>
  </si>
  <si>
    <t>Debilidad en la estandarización y trazabilidad de los documentos que soportan la estructuración precontractual, particularmente en la remisión expresa de los estudios de sector, estudios de mercado y estructura de costos dentro de los estudios previos, lo que dificulta la identificación integral de los soportes que fundamentan el proceso contractual. Se precisa que las situaciones observadas corresponden a la etapa precontractual y a la gestión contractual institucional, materias que no hacen parte de las competencias, servicios, procesos ni del Anteproyecto de Inversión de la Dirección de Nutrición.</t>
  </si>
  <si>
    <t>Fortalecer la trazabilidad documental de la etapa precontractual mediante la actualización del formato institucional de estudios previos, incorporando un acápite de remisión expresa que identifique los estudios de sector, estudios de mercado y estructura de costos que soportan el proceso contractual.</t>
  </si>
  <si>
    <t>Incorporar en el formato institucional de estudios previos un acápite de "Remisión documental expresa", que identifique de manera puntual el estudio de sector, el estudio de mercado y la estructura de costos aplicables (anexo, fecha y responsable), fortaleciendo la trazabilidad documental de los procesos de contratación.</t>
  </si>
  <si>
    <t>Formato institucional de estudios previos actualizado, acto o documento de aprobación y socialización del nuevo formato.</t>
  </si>
  <si>
    <r>
      <t xml:space="preserve">Hallazgo N° 45. Estudios y Documentos Previos - Chocó (D)
</t>
    </r>
    <r>
      <rPr>
        <sz val="11"/>
        <color theme="1"/>
        <rFont val="Calibri"/>
        <family val="2"/>
        <scheme val="minor"/>
      </rPr>
      <t>Durante la evaluación realizada a la muestra contractual de las vigencias 2024 y 2025 del proceso auditor que se adelanta en el ICBF Regional Chocó se evidenció que los estudios previos presentan deficiencias en la estructuración de sus componentes mínimos obligatorios, particularmente en lo relacionado con las condiciones técnicas y operativas, el análisis del sector y la estimación de costos, además, se identifica incumplimiento de los lineamientos normativos aplicables a la etapa de planeación contractual, toda vez que, en el estudio y documento previo no se logra identificar los costos técnicos y operativos para la ejecución del contrato y tampoco se evidencia específicamente a qué modalidad y servicio corresponde el proceso contractual; por otra parte, se evidencia deficiencia en la estructuración del clausulado contractual y los lineamientos generales y específicos del contrato.
Los contratos se relacionan a continuación:
Cuadro N° 124
Contratos con estudios previos con deficiencias en su estructuración (P´G 651)</t>
    </r>
  </si>
  <si>
    <t>La planeación contractual fue insuficiente y los controles internos no detectaron esas deficiencias antes de iniciar el proceso de contratación. Esto puede generar riesgos como una inadecuada definición del objeto contractual, dificultades en la ejecución, posibles sobrecostos y afectación de los principios de planeación, transparencia y responsabilidad que rigen la contratación pública.</t>
  </si>
  <si>
    <t>H45A1. Remitir memorando o correo electrónico a la Regional mediante el cual se impartan lineamientos y orientaciones para la adecuada la suscripción de contratos y convenios con las Entidades Administradoras del Servicio (EAS), en cumplimiento de las disposiciones normativas y lineamientos institucionales del ICBF, con el fin de fortalecer la etapa de planeación contractual y garantizar una adecuada prestación del servicio.</t>
  </si>
  <si>
    <t>H45A1. Remitir memorando o correo electrónico a la Regional con orientaciones para la suscripción de contratos y convenios con las Entidades Administradoras del Servicio (EAS), conforme a los lineamientos del ICBF</t>
  </si>
  <si>
    <t xml:space="preserve">memorando o correo de orientaciones </t>
  </si>
  <si>
    <t>DIRECCIÓN DE PROTECCIÓN ESPECIAL</t>
  </si>
  <si>
    <t>Debilidades en la adaptación y complementación del modelo institucional de estudios y documentos previos por parte de la Dirección Regional, lo que ocasionó que en algunos procesos no se incorporaran de manera suficiente las condiciones técnicas y operativas, el análisis del sector, la estimación de costos y demás elementos propios de la planeación contractual requeridos para las particularidades de la contratación.</t>
  </si>
  <si>
    <t>Fortalecer el proceso de adaptación y estructuración de los estudios y documentos previos en la Dirección Regional Chocó, mediante la implementación de acciones de acompañamiento y verificación que garanticen que el modelo institucional sea complementado con la información técnica, operativa y económica requerida para cada proceso contractual.</t>
  </si>
  <si>
    <t xml:space="preserve"> 1. Elaborar cronograma de actividades que defina tiempos, responsables y seguimiento.</t>
  </si>
  <si>
    <t>Cronograma, acta de reunión y listado de asistencia</t>
  </si>
  <si>
    <t>2. Remitir orientaciones desde la Dirección de Protección Especial a las Direcciones Regionales para el diligenciamiento del modelo institucional de estudios y documentos previos, con precisiones sobre los componentes que deben ser complementados por la Dirección Regional de acuerdo con las particularidades de cada proceso contractual.</t>
  </si>
  <si>
    <t>Memorando de Orientaciones</t>
  </si>
  <si>
    <t>3. Socializar con la Dirección Regional Chocó las orientaciones impartidas para el diligenciamiento del modelo institucional de estudios y documentos previos.</t>
  </si>
  <si>
    <t>Acta, presentación y listado de asistencia</t>
  </si>
  <si>
    <t>4. Verificar con la Dirección Regional Chocó, mediante la aplicación de una encuesta, la apropiación de las orientaciones impartidas y la atención de las observaciones formuladas por la CGR.</t>
  </si>
  <si>
    <t>Encuesta e informe de resultados de encuesta</t>
  </si>
  <si>
    <t>5. Realizar seguimiento trimestral a una muestra aleatoria de 3 estudios y documentos previos elaborados por la Dirección Regional Chocó de los servicios de protección, con el fin de verificar la aplicación de las orientaciones impartidas.</t>
  </si>
  <si>
    <t>Acta de Reunion y Listado</t>
  </si>
  <si>
    <t>AF-CGR-2025-46</t>
  </si>
  <si>
    <t>Consistencia base de datos Cuéntame y Contratos celebrados – Chocó (D-F)</t>
  </si>
  <si>
    <r>
      <t xml:space="preserve">Hallazgo N° 46. Consistencia base de datos Cuéntame y Contratos celebrados – Chocó (D-F)
</t>
    </r>
    <r>
      <rPr>
        <sz val="10"/>
        <color theme="1"/>
        <rFont val="Arial"/>
        <family val="2"/>
      </rPr>
      <t>En cumplimiento de las obligaciones contractuales y misionales asignadas, el Instituto Colombiano de Bienestar Familiar – Regional Chocó– suscribió contratos de aporte orientados a la prestación integral de servicios de atención a la primera infancia, niñez y adolescencia, conforme con los lineamientos técnicos definidos para tal fin, como se evidencia a continuación:
Cuadro N° 125
Contratos de la Muestra Inconsistencia Cuéntame (No Encontrados) (PÁG 660)
En el marco del proceso auditor, el Instituto Colombiano de Bienestar Familiar – Regional Chocó– suministró las bases de datos denominadas “Reporte Cuéntame 2024” y “Reporte Cuéntame 2025”. Dichos insumos fueron objeto de depuración, validación y cruce de información con la base de datos de los contratos ejecutados por el ICBF, a través de la Dirección de Información, Análisis y Reacción Inmediata (DIARI) de la Contraloría General de la República. Como resultado de este ejercicio de analítica y contrastación de datos entre la base de datos del Cuéntame, la base de datos de los Contratos evaluados, se identificaron registros con estados tales como “NO ENCONTRADOS”, asociados a presuntos beneficiarios a quienes se les habrían prestado servicios en el marco de los contratos ejecutados durante la vigencia 2024.
Cabe resaltar que, durante la evaluación se evidenció que los usuarios No Encontrados, identificados como beneficiarios en los contratos, no aparecen registrados en la base de datos del cuéntame.
Las especificidades técnicas y particularidades de los archivos procesados por la DIARI, discriminadas por contrato y vigencia, se encuentran contenidas en una carpeta compartida por medio electrónico, anexos al presente documento. En dichos soportes se detalla la estructura de los registros, incluyendo variables como tipo, número de documento de identidad, nombre completo, fecha de vinculación, unidad de servicio y demás campos asociados; permitiendo la trazabilidad, verificación y análisis detallado de la información.
A fin de establecer cuantitativamente el impacto de cada usuario no encontrado en los contratos señalados, se realizó el cálculo de acuerdo con cada situación, teniendo en cuenta la modalidad y el servicio contratado. En primer lugar, se identificó la cantidad de usuarios, para ser multiplicado por el valor de la canasta (mes) y finalmente al tener detallado el costo de cada usuario por mes, se multiplicó por los meses atendidos, como se evidencia a continuación:
Cuadro N° 126
No Encontrados Vigencia 2024 (PÁG 662)</t>
    </r>
  </si>
  <si>
    <t>Esta situación obedece a debilidades estructurales en los mecanismos de control, seguimiento y supervisión aplicados a la herramienta “Cuéntame”, administrada por el ICBF, utilizada como fuente primaria para el registro y gestión de beneficiarios, en particular, en los procesos de validación, depuración y actualización periódica de la información.</t>
  </si>
  <si>
    <t>Esta situaciòn se presento debido a que los contratos de la vigencia 2024 tenian fecha de inicio 20 de diciembre osea 9 dias ùnicamente d ela vigencia y la operaciòn en dichos contratos inicio en el mes de febrero del 2025, ya que el mes de enero del 2025 y los 10 dias de diciembre del 2024 es el tiempo de alistamiento, pot lo cual al momento de la verificaciòn de contratos se debia confrontar con el cuentame 2025 y no con el cuentame 2024 ya que en la vigencia 2024 la ejecuciòn era de otros contratos es por ello  que los nuevos usuarios no fueron encontrados, sin embargo al revisra la vigencia 2025 si estaban adscrtos a la plataforma Cuentame.</t>
  </si>
  <si>
    <t>Se deben fortalecer las habilidades de los funcionarios publicos que fungiran como supervisores de los contratos con el fin de que conozcan de manera plena la totalidad de los compromisos contractuales y puedan emitir respuestas eficaces sobrre cualquier requerimiento que les sea solicitado. Ademas de sensiblizarlos sobre la importancia de no delegar las funciones de supervisor en tecreas personas.</t>
  </si>
  <si>
    <t xml:space="preserve">Realizar actividad de capacitaciòn sobre la importancia de un diligencimiento efciente del Informe de Supervisiòn, del cargue de las evidencias de cumpllimiento y el mejoramieto de las capacidades de supersiòn en los funcionarios a quienes se les delega dicha responsabiidad. La importancia de tener claro el manejo de la Plataforma Cuentame y de la totalidad de actividades que se realizan dentro del rol de supervisiòn </t>
  </si>
  <si>
    <r>
      <t xml:space="preserve">Hallazgo N° 46. Consistencia base de datos Cuéntame y Contratos celebrados – Chocó (D-F)
</t>
    </r>
    <r>
      <rPr>
        <sz val="11"/>
        <color theme="1"/>
        <rFont val="Calibri"/>
        <family val="2"/>
        <scheme val="minor"/>
      </rPr>
      <t>En cumplimiento de las obligaciones contractuales y misionales asignadas, el Instituto Colombiano de Bienestar Familiar – Regional Chocó– suscribió contratos de aporte orientados a la prestación integral de servicios de atención a la primera infancia, niñez y adolescencia, conforme con los lineamientos técnicos definidos para tal fin, como se evidencia a continuación:
Cuadro N° 125
Contratos de la Muestra Inconsistencia Cuéntame (No Encontrados) (PÁG 660)
En el marco del proceso auditor, el Instituto Colombiano de Bienestar Familiar – Regional Chocó– suministró las bases de datos denominadas “Reporte Cuéntame 2024” y “Reporte Cuéntame 2025”. Dichos insumos fueron objeto de depuración, validación y cruce de información con la base de datos de los contratos ejecutados por el ICBF, a través de la Dirección de Información, Análisis y Reacción Inmediata (DIARI) de la Contraloría General de la República. Como resultado de este ejercicio de analítica y contrastación de datos entre la base de datos del Cuéntame, la base de datos de los Contratos evaluados, se identificaron registros con estados tales como “NO ENCONTRADOS”, asociados a presuntos beneficiarios a quienes se les habrían prestado servicios en el marco de los contratos ejecutados durante la vigencia 2024.
Cabe resaltar que, durante la evaluación se evidenció que los usuarios No Encontrados, identificados como beneficiarios en los contratos, no aparecen registrados en la base de datos del cuéntame.
Las especificidades técnicas y particularidades de los archivos procesados por la DIARI, discriminadas por contrato y vigencia, se encuentran contenidas en una carpeta compartida por medio electrónico, anexos al presente documento. En dichos soportes se detalla la estructura de los registros, incluyendo variables como tipo, número de documento de identidad, nombre completo, fecha de vinculación, unidad de servicio y demás campos asociados; permitiendo la trazabilidad, verificación y análisis detallado de la información.
A fin de establecer cuantitativamente el impacto de cada usuario no encontrado en los contratos señalados, se realizó el cálculo de acuerdo con cada situación, teniendo en cuenta la modalidad y el servicio contratado. En primer lugar, se identificó la cantidad de usuarios, para ser multiplicado por el valor de la canasta (mes) y finalmente al tener detallado el costo de cada usuario por mes, se multiplicó por los meses atendidos, como se evidencia a continuación:
Cuadro N° 126
No Encontrados Vigencia 2024 (PÁG 662)</t>
    </r>
  </si>
  <si>
    <t>Debilidad en el registro oportuno y completo de beneficiarios en el sistema Cuéntame por parte de las EAS de la Regional Chocó, sumada a la ausencia de un ejercicio periódico de cruce y validación entre la base de contratos ejecutados y el registro de beneficiarios en Cuéntame, lo que impide detectar de manera preventiva a los usuarios atendidos y no registrados.</t>
  </si>
  <si>
    <t>H46A1 Robustecer los controles de calidad del dato en la Regional Chocó mediante campañas de sensibilización a las EAS y cruces periódicos de información entre Cuéntame y las bases de ejecución contractuaL</t>
  </si>
  <si>
    <t>H46A1 Realizar  campaña de sensibilización en calidad del dato con las eas .</t>
  </si>
  <si>
    <t xml:space="preserve">H46A2 Hacer seguimiento a la regional mediante mesa de trabajo para revisar los cruces de información que se  realizan </t>
  </si>
  <si>
    <t xml:space="preserve">H46A1 Realizar mesa de trabajo virtual o presencial con la regional choco en la cual se fortalezcan las campañas de sensibilización de calidad del dato con las eas </t>
  </si>
  <si>
    <t>Acta de reunión con listado de asistencia</t>
  </si>
  <si>
    <t>H46A3 Robustecer los controles de calidad del dato en la Regional Chocó mediante  cruces periódicos de información entre Cuéntame y las bases de ejecución contractuaL</t>
  </si>
  <si>
    <t xml:space="preserve">H46A1 Realizar cruces de información entre entre Cuéntame y las bases de ejecución contractuaL para generar alertas a la regional </t>
  </si>
  <si>
    <t>AF-CGR-2025-47</t>
  </si>
  <si>
    <t>Consistencia base de datos Cuéntame- Fallecidos – Chocó (D-F)</t>
  </si>
  <si>
    <r>
      <rPr>
        <b/>
        <sz val="10"/>
        <color theme="1"/>
        <rFont val="Arial"/>
        <family val="2"/>
      </rPr>
      <t xml:space="preserve">Hallazgo N° 47. Consistencia base de datos Cuéntame- Fallecidos – Chocó (D-F)
</t>
    </r>
    <r>
      <rPr>
        <sz val="10"/>
        <color theme="1"/>
        <rFont val="Arial"/>
        <family val="2"/>
      </rPr>
      <t>En cumplimiento de las obligaciones contractuales y misionales asignadas, el Instituto Colombiano de Bienestar Familiar – Regional Chocó– suscribió contratos de aporte orientados a la prestación integral de servicios de atención a la primera infancia, niñez y adolescencia, conforme a los lineamientos técnicos definidos para tal fin, como se evidencia a continuación:
Cuadro N° 130
Contratos de la Muestra Inconsistencia Cuéntame-Registraduría Nacional (fallecidos) (PÁG 674)
En el marco del proceso auditor, el Instituto Colombiano de Bienestar Familiar – Regional Chocó– suministró las bases de datos denominadas “Reporte Cuéntame 2024” y “Reporte Cuéntame 2025”. Dichos insumos fueron objeto de depuración, validación y cruce de información con la base de datos de los contratos ejecutados por el ICBF y la información oficial de la Registraduría Nacional del Estado Civil, a través de la Dirección de Información, Análisis y Reacción Inmediata (DIARI) de la Contraloría General de la República. Como resultado de este ejercicio de analítica y contrastación de datos entre la base del Cuéntame, la base de datos de los Contratos y la Registraduría Nacional del Estado Civil, se identificaron registros con estados tales como “FALLECIDOS”, asociados a presuntos beneficiarios a quienes se les habrían prestado servicios en el marco de los contratos ejecutados durante las vigencias 2024 y 2025, tanto para población menor de edad como mayor de edad.
Las EAS tienen la obligación de reportar al ICBF la novedad de fallecidos en el caso de presentarse y el Supervisor debe realizar seguimiento a estos casos y los descuentos respectivos, referente al contrato donde se presente dicha novedad.
Cabe resaltar que, durante la evaluación se evidenció que de los usuarios identificados como beneficiarios en los contratos, algunos se reflejan como usuarios Fallecidos (según el cruce realizado con la base de datos de los contratos y la Registraduría Nacional del Estado Civil) a quienes se les prestó el servicio, arrojando efectivamente la fecha de defunción en algunos casos antes de iniciar el contrato y en otros durante la ejecución del mismo, sin contar en esta última situación con el respectivo reporte por parte de la Entidad Administradora del Servicio.</t>
    </r>
  </si>
  <si>
    <t>Esta situación obedece a debilidades estructurales en los mecanismos de control, seguimiento y supervisión aplicados a la herramienta “Cuéntame”, administrada por el ICBF, utilizada como fuente primaria para el registro y gestión de beneficiarios, en particular, en los procesos de validación, depuración y actualización periódica de la información, al igual que las bases de datos de los contratos; así como en la interoperabilidad y cruce sistemático de datos con fuentes oficiales como la Registraduría Nacional del Estado Civil.</t>
  </si>
  <si>
    <t>Esta situación obedece a debilidades estructurales en los mecanismos de control, y de seuguimiento por parte de los funcionarios publicos que ejercen el rol de supervisiòn quienes delegan en terceras personas el seguimiento al presente compromiso contractual, por lo cual es de vital importancia capacitar a los supervisores de contrato sobre el hallazgo y su accion de mejora.</t>
  </si>
  <si>
    <t xml:space="preserve">Realizar capacitaciòn a los funcionarios publicos con rol de supervisor para que puedan verificar desde laplataforma cuentame el deceso de algun beneficiario y a su vez  retroalimentarlos sobre el adecuado procedimiento desde el àrea de primera infancia para los casos de falelcimiento de las modalidades de primera infancia, ademas de sensibilizarlos sobre laimportancia  de aportar evidencia suficiente, pertinente y competente que pueda ser vertificada con las entidades competentes,  garantizando así la  confiabilidad y consistencia de la información reportada. </t>
  </si>
  <si>
    <t>Realizar capacitaciòn a los supervisores de contrato sobre "FORMATO INFORME DE LA ATENCIÓN PRESTADA AL USUARIO FALLECIDO F1.G16.PP", documentos anexos y dando especial imortancia a la verificacion del proceso de desvinculaciòn del beneficiario fallecido de la plataforma cuentame, la cual debera ser responsabilidad ùnica del sujeto disciplinable es decir del supervisor y no debera delegarse a terceros.</t>
  </si>
  <si>
    <r>
      <rPr>
        <b/>
        <sz val="11"/>
        <color theme="1"/>
        <rFont val="Calibri"/>
        <family val="2"/>
        <scheme val="minor"/>
      </rPr>
      <t xml:space="preserve">Hallazgo N° 47. Consistencia base de datos Cuéntame- Fallecidos – Chocó (D-F)
</t>
    </r>
    <r>
      <rPr>
        <sz val="11"/>
        <color theme="1"/>
        <rFont val="Calibri"/>
        <family val="2"/>
        <scheme val="minor"/>
      </rPr>
      <t>En cumplimiento de las obligaciones contractuales y misionales asignadas, el Instituto Colombiano de Bienestar Familiar – Regional Chocó– suscribió contratos de aporte orientados a la prestación integral de servicios de atención a la primera infancia, niñez y adolescencia, conforme a los lineamientos técnicos definidos para tal fin, como se evidencia a continuación:
Cuadro N° 130
Contratos de la Muestra Inconsistencia Cuéntame-Registraduría Nacional (fallecidos) (PÁG 674)
En el marco del proceso auditor, el Instituto Colombiano de Bienestar Familiar – Regional Chocó– suministró las bases de datos denominadas “Reporte Cuéntame 2024” y “Reporte Cuéntame 2025”. Dichos insumos fueron objeto de depuración, validación y cruce de información con la base de datos de los contratos ejecutados por el ICBF y la información oficial de la Registraduría Nacional del Estado Civil, a través de la Dirección de Información, Análisis y Reacción Inmediata (DIARI) de la Contraloría General de la República. Como resultado de este ejercicio de analítica y contrastación de datos entre la base del Cuéntame, la base de datos de los Contratos y la Registraduría Nacional del Estado Civil, se identificaron registros con estados tales como “FALLECIDOS”, asociados a presuntos beneficiarios a quienes se les habrían prestado servicios en el marco de los contratos ejecutados durante las vigencias 2024 y 2025, tanto para población menor de edad como mayor de edad.
Las EAS tienen la obligación de reportar al ICBF la novedad de fallecidos en el caso de presentarse y el Supervisor debe realizar seguimiento a estos casos y los descuentos respectivos, referente al contrato donde se presente dicha novedad.
Cabe resaltar que, durante la evaluación se evidenció que de los usuarios identificados como beneficiarios en los contratos, algunos se reflejan como usuarios Fallecidos (según el cruce realizado con la base de datos de los contratos y la Registraduría Nacional del Estado Civil) a quienes se les prestó el servicio, arrojando efectivamente la fecha de defunción en algunos casos antes de iniciar el contrato y en otros durante la ejecución del mismo, sin contar en esta última situación con el respectivo reporte por parte de la Entidad Administradora del Servicio.</t>
    </r>
  </si>
  <si>
    <t>Ausencia de un mecanismo automatizado y sistemático de cruce entre Cuéntame y la Registraduría Nacional del Estado Civil que permita detectar oportunamente novedades de fallecimiento, sumado a debilidades de las EAS en el reporte oportuno de dicha novedad y en el seguimiento de la supervisión a estos casos.</t>
  </si>
  <si>
    <t>H46A1. Robustecer los controles de calidad del dato mediante la implementación del cruce automatizado (Web Service) con la Registraduría Nacional y el fortalecimiento del seguimiento de la supervisión a novedades de fallecimiento en la Regional Chocó.</t>
  </si>
  <si>
    <t>H46A1 . Llevar a cabo la Puesta en marcha del Web Service Cuéntame – Registraduría Nacional del Estado Civil para el cruce  de novedades de fallecimiento.</t>
  </si>
  <si>
    <t>Pantallazo</t>
  </si>
  <si>
    <t>H46A2. Robustecer los controles de calidad del dato mediante la implementación del cruce automatizado (Web Service) con la Registraduría Nacional y el fortalecimiento del seguimiento de la supervisión a novedades de fallecimiento en la Regional Chocó.</t>
  </si>
  <si>
    <t>H46A2.  Realizar Campaña de sensibilización a las EAS de la Regional Chocó sobre la obligación de reportar oportunamente la novedad de fallecidos y sus implicaciones contractuales.</t>
  </si>
  <si>
    <t>Robustecer los controles de calidad del dato mediante la implementación del cruce automatizado (Web Service) con la Registraduría Nacional y el fortalecimiento del seguimiento de la supervisión a novedades de fallecimiento en la Regional Chocó.</t>
  </si>
  <si>
    <t>H46A3. Realizar Mesa de trabajo con la Regional Chocó para aclarar dudas sobre los casos identificados en el hallazgo y verificar la aplicación de los descuentos a que haya lugar.</t>
  </si>
  <si>
    <t>AF-CGR-2025-48</t>
  </si>
  <si>
    <t>Publicación en SECOP II – Córdoba (D)</t>
  </si>
  <si>
    <r>
      <rPr>
        <b/>
        <sz val="10"/>
        <color theme="1"/>
        <rFont val="Arial"/>
        <family val="2"/>
      </rPr>
      <t>Hallazgo N° 48. Publicación en SECOP II – Córdoba (D)</t>
    </r>
    <r>
      <rPr>
        <sz val="10"/>
        <color theme="1"/>
        <rFont val="Arial"/>
        <family val="2"/>
      </rPr>
      <t xml:space="preserve">
En desarrollo de la Auditoría Financiera y la revisión de la contratación correspondiente, el equipo auditor evidenció que, el ICBF regional Córdoba, no llevó a cabo el cargue de cierta documentación propia de las etapas de contratación en la plataforma digital “Sistema Electrónico de Contratación Pública SECOP II”, precisando que esta es una plataforma transaccional que genera documentos y expedientes electrónicos a partir de formularios que diligencia la entidad estatal y que son los documentos del Proceso.
Igualmente, en la plataforma se carga la documentación que se produce en todas las etapas del contrato y que soportan el cumplimiento de las obligaciones pactadas por las partes, como los son: acta de inicio, acta de terminación, informes de supervisión e interventoría, informes técnicos del contratista, pagos, facturas, entre otros.
Ahora bien, “La Entidad Estatal está obligada a publicar en el SECOP los Documentos del Proceso y los actos administrativos del Proceso de Contratación, dentro de los tres (3) días siguientes a su expedición”.
Lo anterior, teniendo en cuenta que, de acuerdo con el artículo 66 del Estatuto General de Contratación de la Administración, “los ciudadanos tienen el derecho a supervisar el proceso contractual realizado por las entidades estatales, garantizando así transparencia y responsabilidad en el manejo de los recursos públicos, por lo que el SECOP II fortalece la confianza en las instituciones al garantizar que los procesos de contratación se realicen de forma abierta, pública y transparente”.
Por consiguiente, se relacionan los documentos sobre los que no se evidencia publicación en el SECOP II:
Cuadro N° 133
Documentos no evidenciados en SECOP II – Contratos ICBF regional Córdoba (PÁG 688)</t>
    </r>
  </si>
  <si>
    <t>Esta situación obedece a presuntas fallas en la obligación del área de Contratación del ICBF regional Córdoba a “publicar permanentemente y de acuerdo con lo establecido en la ley, toda la información generada de los contratos/convenios desde la etapa precontractual hasta la liquidación (cuando aplique) y el cierre del expediente contractual”. Así como probables. Igualmente, se genera a partir de la falta de aplicación de mecanismos de control interno que garanticen la transparencia sobre la información soporte de la ejecución de los contratos celebrados por parte del ICBF regional Córdoba, y una abierta contradicción del principio constitucional de publicidad administrativa. Lo anterior, limita el acceso a la información, conocimiento y avance de los proyectos por parte de los interesados y de la comunidad en general, generando riesgos en el estricto cumplimiento de la normatividad con la cual se brinda transparencia en la gestión contractual y del oportuno control social.</t>
  </si>
  <si>
    <t>1. Retrasos en el cargue oportuno de los documentos de la ejecución contractual en la plataforma SECOP II por parte de los supervisores de contratos 
2. Insuficiente control y seguimiento al cargue de la documentación correspondiente a la ejecución contractual en la plataforma SECOP II</t>
  </si>
  <si>
    <t>Realizar y garantizar el cargue oportuno, completo y actualizado de la documentación derivada de la ejecución de los contratos de aporte suscritos entre las Entidades Administradoras del Servicio (EAS) y el ICBF en la plataforma SECOP II</t>
  </si>
  <si>
    <t xml:space="preserve">1. Implementar una matriz de seguimiento de los contratos vigentes de la vigencia 2026 la cual será dirigida a los supervisores de contrato de la Regional, para controlar y verificar el cargue oportuno, completo y correcto de la documentación de ejecución contractual en la plataforma SECOP II. Responsables: Abogados de Direccion y Grupo Juridico y Contractual
</t>
  </si>
  <si>
    <t xml:space="preserve">Correo electronico de divulgacion con la Matriz relacion de contratos vigencia 2026  </t>
  </si>
  <si>
    <t>2.Realizar cronograma de trabajo para acompañamiento y verificación del cargue oportuno, completo y adecuado de la documentación de ejecución contractual en la plataforma SECOP II. Responsables: Abogados de Direccion</t>
  </si>
  <si>
    <t>Correo electronico enviado con el cronograma de la designación de los equipos de trabajo (financieros) y su distribucion por centro zonal</t>
  </si>
  <si>
    <t xml:space="preserve">3. Efectuar jornadas bimensual de verificación en linea en los ocho (8) Centros Zonales de la Regional, mediante la selección
 de una muestra aleatoria correspondiente al treinta por ciento (30 %) de los contratos que se encuentren en ejecución, con el propósito de revisar y validar el cargue oportuno, completo y adecuado de la documentación contractual en la plataforma SECOP II, así como identificar posibles inconsistencias y establecer las acciones correctivas a que haya lugar. Responsables: Financieros de los centros zonales asignados </t>
  </si>
  <si>
    <t>Informes de la revisión digital realizadas por cada Centro Zonal</t>
  </si>
  <si>
    <t>4. Evaluar por parte de dirección en comité de gestión y desempeño ampliado el cumplimiento de la finalización o continuidad del hallazgo.</t>
  </si>
  <si>
    <t>2.1.- Comunicar requerimiento a través de correo electrónico o memorando a la(el) Directora(r) Regional del ICBF Córdoba y a los supervisores de los contratos 23000672025, 23001842025, 23000762025, 23001902025, 23002962025, 23000502025, 23001812025, 23000582025, 23000402025, 23004282025, 23004302025, 23004322025, 23003192025, 23004352025, 23008262024, 23008042024, 23007842024, 23008182024,  23008352024, 23001352024, 23007902024, 23001362024, 23008232024, 23007732024, 23001142024, 23001042024, 23008142024, 23005022025, 23005232025, 23004082025, 23006132025, 23006192025, 23005052025, 23005832025, 23002482025, 23004022025, 23006042025, 23006152025, 23001922025, 23001892025, 23002442025, 23002352025, 23003112025, 23003122025, 23001482025, 23001772025, 23001762025, 23001692025, 23002332025, 23002202025, 23000592025, 23002382025, 23001642025, 23001582025, 23001882025, 23001632025, 23001752025, 23001662025, 23001862025, 23001562025, 23002372025, 23001952025, 23000542025, 23001702025, 23000702025, 23001872025, 23000572025, 23002762025, 23000412025, 23001552025 y 23001472025, para que procedan con la revisión de lo observado por la C.G.R con relación a 
la publicidad de la documentación soporte de la gestión contractual, para que deriven las acciones tendientes a buscar conformidad con la normatividad vigente.</t>
  </si>
  <si>
    <t>4.- Programar actividad de asistencia técnica presencial o virtual con la Dirección Regional Córdoba, con el fin de fortalecer los procedimientos relacionados con el proceso de adquisición de bienes y servicios, fases: precontractual, contractual y poscontractual, supervisión de contratos, proceso sancionatorio contractual y liquidación de contratos y revisar y verificar adherencia y/o aplicación de la normatividad aplicable a la gestión contractual.</t>
  </si>
  <si>
    <t>4.1.- Programar y realizar actividad de asistencia técnica presencial o virtual con la Dirección Regional Córdoba, con el fin de fortalecer los procedimientos relacionados con el proceso de adquisición de bienes y servicios y revisar o verificar adherencia y/o aplicación de la normatividad aplicable a la gestión contractual.</t>
  </si>
  <si>
    <t>AF-CGR-2025-49</t>
  </si>
  <si>
    <t>Compras locales en contratos de aporte – Córdoba (D)</t>
  </si>
  <si>
    <r>
      <rPr>
        <b/>
        <sz val="10"/>
        <color theme="1"/>
        <rFont val="Arial"/>
        <family val="2"/>
      </rPr>
      <t xml:space="preserve">Hallazgo N° 49. Compras locales en contratos de aporte – Córdoba (D)
</t>
    </r>
    <r>
      <rPr>
        <sz val="10"/>
        <color theme="1"/>
        <rFont val="Arial"/>
        <family val="2"/>
      </rPr>
      <t>En desarrollo de la revisión de los contratos escogidos como muestra dentro de la Auditoría Financiera que adelanta la Contraloría General de la República - CGR al Instituto Colombiano de Bienestar Familiar – ICBF Regional Córdoba; el equipo auditor de la CGR pudo evidenciar que para los Contratos de Aporte 23001362024, 23007732024, 23008232024, 23007742024 y 23001042024, 23001432024 y 23008252024 ejecutados por el ICBF regional Córdoba para los servicios de atención a la primera infancia, en los formatos de seguimiento de compras locales suscritos por parte de la supervisión y las Empresas Administradoras de Servicios -EAS, no se cumplió en distintos meses de su ejecución con el porcentaje mínimo del valor total de compra de alimentos que se establece en los contratos y la Ley 2046 de 2020 (30%). Situación validada por parte del supervisor de cada contrato. Detalle en el siguiente cuadro:
Compras locales que no cumplen el porcentaje mínimo (30%) del valor total de compras de alimentos – contratos de aporte 23001362024, 23007732024, 23008232024, 23007742024 y 23001042024, 23001432024 y 23008252024.
Cuadro N° 134 Contratos Compras Locales (PÁG 697)</t>
    </r>
  </si>
  <si>
    <t>La situación evidenciada es causada por debilidades por parte de control interno y de la supervisión de los contratos en cuanto al seguimiento y exigibilidad del cumplimiento de compras locales a la EAS; como también por deficiencias por parte de las Entidades Administradoras de Servicio-EAS en el cumplimiento de sus obligaciones contractuales en el marco de la estrategia de compras locales y de la aplicación de la ley 2046 de 6 de agosto de 2020, lo que genera desestimulo a la dinámica de las economías locales a través de soluciones de abastecimiento, articuladas entre el ICBF, los operadores de los programas y los productores, obstaculizándose la inclusión socioeconómica de familias, comunidades y emprendimientos locales para contribuir a la seguridad alimentaria a partir de los ejes de disponibilidad y accesibilidad a los alimentos.</t>
  </si>
  <si>
    <t xml:space="preserve">Falta de control por parte de los supervisores de contratos, frente al cumpllimiento del 30% del total de las compras.                                   </t>
  </si>
  <si>
    <t>Fortalecer el ejercicio de la verificación del cumplimiento de la obligación relacionada con lo establecido en la ley 2046 de 2020, el decreto 248 de 2021 y la guia G5.ABS.</t>
  </si>
  <si>
    <t>1.	Realizar una matriz con el universo de contratos obligados a cumplir el 30% de las compras a los pequeños productores.                                                                                                                                                                Responsable: Profesional referente compras locales - prevención</t>
  </si>
  <si>
    <t>Formato excel  con relacion de contratos 2026</t>
  </si>
  <si>
    <t>2. Socializar vía correo electrónico a los 8 supervisores de contratos, la matriz con el universo de contratos.                                              Responsable: Profesional referente compras locales - prevención</t>
  </si>
  <si>
    <t>Correo electronico enviado a los supervisores de contratos de cada Centro zonal</t>
  </si>
  <si>
    <t>3. Realizar mensualmente reporte por parte de cada supervisor de contrato de una muestra aleatoria del 20% del cumplimiento de los contratos obligados a cumplir el 30% de las compras locales a pequeños productores.                                                                                                                       Responsable: supervisores de contratos de centros zonales.</t>
  </si>
  <si>
    <t>Correos electronicos enviados a la profesional de prevencion del cumplimiento de la muestra del 20%</t>
  </si>
  <si>
    <t>4. Realizar seguimiento bimestral al cumplimiento de la muestra aleatoria del 20%. Responsable: Referente Compras Locales</t>
  </si>
  <si>
    <t>informe de seguimiento al cumplimiento de la muestra del 20%</t>
  </si>
  <si>
    <t>5. Registrar por parte de los supervisores en la columna de seguimiento de la matriz del universo de contratos de forma mensual Responsables: supervisores de contrato</t>
  </si>
  <si>
    <t>Formato excel  con seguimiento de supervisores de contrato.</t>
  </si>
  <si>
    <t>AF-CGR-2025-50</t>
  </si>
  <si>
    <t>Contrato de Aporte Nro. 44012612024 de 2024 – La Guajira (IP)</t>
  </si>
  <si>
    <r>
      <t xml:space="preserve">Hallazgo N° 50. Contrato de Aporte Nro. 44012612024 de 2024 – La Guajira (IP)
</t>
    </r>
    <r>
      <rPr>
        <sz val="10"/>
        <color theme="1"/>
        <rFont val="Arial"/>
        <family val="2"/>
      </rPr>
      <t>Revisado el expediente del contrato de aporte Nro. 44012612024 de 2024 cuyo objeto es la atención a las niñas, los niños y adolescentes que tienen un proceso administrativo de restablecimiento de derechos, en la modalidad y/o internado violencia sexual, de acuerdo con los documentos técnicos vigentes expedidos por el ICBF se evidenciaron en el formato de informe de supervisión del contrato suscrito por el ICBF los siguientes pagos sin mayor detalle:
Cuadro N° 135
Relación de pagos Contrato de aporte No. 44012612024 de 2024 (PÁG 701)
En el expediente contractual suministrado por el Instituto Colombiano de Bienestar Familiar ICBF – Regional La Guajira, no fue aportada la ficha de condiciones y anexos técnicos, informes del contratista, planillas de usuarios atendidos, certificado de cupos contratados, informe de gastos e ingresos, desembolso a proveedores, presupuesto oficial, además de ello la aprobación de las garantías expedidas en favor del ICBF, ni los pagos realizados por la entidad en favor del contratista. Asimismo, se evidencia que en la información suministrada existen las carpetas con los nombres de los archivos anteriormente mencionados, pero estas se encuentran vacías, sin contenido alguno.</t>
    </r>
  </si>
  <si>
    <t>La situación descrita obedece a deficiencias en la supervisión contractual para verificar la congruencia entre los recursos presupuestados y las actividades y/o bienes y servicios exigidos y entregados, lo que genera que el Instituto Colombiano de Bienestar Familiar – Regional La Guajira realice pagos al contratista por conceptos no soportados ni efectivamente ejecutados, configurando un posible daño patrimonial al Estado.</t>
  </si>
  <si>
    <t>Debilidad en el ejercicio de la supervisión, seguimiento y control de la ejecución técnica y financiera de los contratos  de aporte.</t>
  </si>
  <si>
    <t>Realizar fortalecimiento tecnico sobre todos los soportes documentales que respaldan la ejecucion contractual dirigidos a los supervisores, apoyo administrativo, equipos de seguiento contractual y operadores correspondiente al area proteccion.</t>
  </si>
  <si>
    <t xml:space="preserve">Implemetar un mecanismo  de alerta temprana mensual, para identificar  carpetas vacias y faltantes, archivos dañados o  soportes penientes para incorporar a las carpetas. </t>
  </si>
  <si>
    <t>Correos electrónicos</t>
  </si>
  <si>
    <t>Realizar fortalecimineto tecnico sobre todos los soportes documentales que respaldan la ejecucion contractual dirigidos a los supervisores, apoyo administrativo, equipos de seguiento contractual y operadores correspondiente al area proteccion.</t>
  </si>
  <si>
    <t>Establecer una revision cruzada entre el supervisor y apoyo administrativo anbtes del almancenamiento definitivo de la documentacion contractual.</t>
  </si>
  <si>
    <t xml:space="preserve">Acta de reunión </t>
  </si>
  <si>
    <t>Garantizar la implementación de lista de chequeo obligatoria para validar que cada carpeta contractual contenga los documentos exigidos antes de su cierre mensual .</t>
  </si>
  <si>
    <t>Lista de chequeo</t>
  </si>
  <si>
    <t>Debilidades en la verificación de los soportes documentales por parte de la supervisión contractual, que impidieron evidenciar de manera suficiente el cumplimiento de los requisitos técnicos, financieros y administrativos que respaldan los pagos efectuados en ejecución del contrato de aporte.</t>
  </si>
  <si>
    <t>Fortalecer la supervisión del contrato de aporte mediante la verificación de los soportes documentales que acrediten el cumplimiento de las obligaciones contractuales y sustenten los pagos efectuados.</t>
  </si>
  <si>
    <t>2. Desarrollar jornada de fortalecimiento técnico dirigida a los supervisores de contratos  de aporte sobre la verificación de los soportes documentales de los pagos, el manejo de los recursos públicos y el cumplimiento de los lineamientos, manuales y guías operativas aplicables a los contratos de aporte de los servicios de protección.</t>
  </si>
  <si>
    <t>3. Aplicar encuesta de conocimiento a los supervisores de contratos de aportes para evaluar la apropiación de los contenidos relacionados con la supervisión contractual, la verificación de los soportes documentales de los pago y control de los recursos públicos.</t>
  </si>
  <si>
    <t>4. Realizar, desde la Dirección de Protección Especial, seguimiento trimestral en la Dirección Regional Guajira, mediante la revisión de una muestra aleatoria de dos contratos de aporte de los servicios de protección, con el fin de verificar la existencia y la adecuada revisión de los soportes documentales que respaldan los pagos y el cumplimiento de los lineamientos, manuales y guías operativas aplicables, formulando las recomendaciones a que haya lugar.</t>
  </si>
  <si>
    <t>Acta y listado de asistencia</t>
  </si>
  <si>
    <t>AF-CGR-2025-51</t>
  </si>
  <si>
    <t>Contrato de Aporte Nro. 44012932024 de 2024 – La Guajira (IP)</t>
  </si>
  <si>
    <r>
      <rPr>
        <b/>
        <sz val="10"/>
        <color theme="1"/>
        <rFont val="Arial"/>
        <family val="2"/>
      </rPr>
      <t xml:space="preserve">Hallazgo N° 51. Contrato de Aporte Nro. 44012932024 de 2024 – La Guajira (IP)
</t>
    </r>
    <r>
      <rPr>
        <sz val="10"/>
        <color theme="1"/>
        <rFont val="Arial"/>
        <family val="2"/>
      </rPr>
      <t>Revisado el expediente del contrato de aporte No. 44012932024 de 2024 cuyo objeto es la prestación de la atención integral a la primera infancia, infancia, adolescencia y sus familias que habitan en los territorios indígenas ancestrales de las comunidades wayuu ubicados en los cuatro (4) municipios priorizados por la corte constitucional en la sentencia t-302 del 2017, se evidenciaron en el formato de informe de supervisión del contrato suscrito por el ICBF los siguientes pagos sin mayor detalle:
Cuadro N° 136
Relación de Pagos Contrato de aporte Nro. 44012932024 de 2024 (PÁG 706)
En el presupuesto oficial aprobado por el ICBF, se establecieron obligaciones especificas referentes a la realización de tareas, contratación de talento humano y suministro de bienes y/o servicios del mes de febrero, así: Cuadro N° 137
Presupuesto Oficial – Meses no soportados (PÁG 707)
En el expediente contractual suministrado por el Instituto Colombiano de Bienestar Familiar ICBF – Regional La Guajira, no fueron aportados los documentos que soportan la ejecución del contrato para el mes de febrero.</t>
    </r>
  </si>
  <si>
    <t>Fortalecer el proceso de supervisión contractual mediante la implementación de acciones de seguimiento, control y revisión periódica del cargue oportuno de los  soportes tecnicos, administrativo y financieros frente a las actuaciones del supervisor de contrato garantizando el cumplimiento de las obligaciones contractuales y normatividad vigente.</t>
  </si>
  <si>
    <t>Brindar fortalecimiento técnico a los supervisores de contratos y equipos de seguimiento, en la organización de los expedientes contractuales y establecer las rutas de cargue y responsables en cada centro zonal.</t>
  </si>
  <si>
    <t>Realizar el cargue de los documentos soportes de ejecución en las rutas establecidas, que permita evidenciar  la organización de los expedientes contractuales.</t>
  </si>
  <si>
    <t>pantallazo SECOP II</t>
  </si>
  <si>
    <t>verificar en las rutas establecidas el cargue de la documentacion contractual y generar las alertas al supervisor de contrato.</t>
  </si>
  <si>
    <t>AF-CGR-2025-52</t>
  </si>
  <si>
    <t>Contrato de Aporte Nro. 44001812025 de 2025 – La Guajira (IP)</t>
  </si>
  <si>
    <r>
      <t xml:space="preserve">Hallazgo N° 52. Contrato de Aporte Nro. 44001812025 de 2025 – La Guajira (IP)
</t>
    </r>
    <r>
      <rPr>
        <sz val="10"/>
        <color theme="1"/>
        <rFont val="Arial"/>
        <family val="2"/>
      </rPr>
      <t>Revisado el expediente del contrato de aporte Nro. 44001812025 de 2025 cuyo objeto es la prestación de la atención integral a la primera infancia, infancia, adolescencia y sus familias que habitan en los territorios indígenas ancestrales de las comunidades wayuu ubicados en los cuatro (4) municipios priorizados por la corte constitucional en la sentencia T-302 del 2017, se evidenciaron en el formato de informe de supervisión del contrato suscrito por la entidad los siguientes pagos sin mayor detalle:
Cuadro N° 138
Relación de pagos Contrato de aporte No. 44001812025 de 2025 (PÁG 712)
En el expediente contractual suministrado por el Instituto Colombiano de Bienestar Familiar ICBF – Regional La Guajira, no fue aportada la ficha de condiciones y anexos técnicos, informes del contratista, planillas de usuarios atendidos, certificado de cupos contratados, informe de gastos e ingresos, desembolso a proveedores, presupuesto oficial, ni los pagos realizados por la entidad en favor del contratista.</t>
    </r>
  </si>
  <si>
    <t>La situación descrita obedece a deficiencias en la supervisión contractual para verificar la congruencia entre los recursos presupuestados y las actividades y/o bienes y servicios exigidos y entregados, lo que genera que el Instituto Colombiano de Bienestar Familiar – Regional La Guajira realice pagos al contratista por conceptos no soportados ni efectivamente ejecutados, configurando un daño patrimonial al Estado.</t>
  </si>
  <si>
    <t>Pantallazo Secop II</t>
  </si>
  <si>
    <t>AF-CGR-2025-53</t>
  </si>
  <si>
    <t>Gestión Documental – La Guajira (OI)</t>
  </si>
  <si>
    <r>
      <rPr>
        <b/>
        <sz val="10"/>
        <color theme="1"/>
        <rFont val="Arial"/>
        <family val="2"/>
      </rPr>
      <t xml:space="preserve">Hallazgo N° 53. Gestión Documental – La Guajira (OI)
</t>
    </r>
    <r>
      <rPr>
        <sz val="10"/>
        <color theme="1"/>
        <rFont val="Arial"/>
        <family val="2"/>
      </rPr>
      <t>Durante el proceso de auditoría, al revisar once (11) contratos de aporte correspondientes a la vigencia 2024 y treinta y tres (33) contratos de aporte para la vigencia 2025, se evidenció que la entidad no dispone en la regional de un archivo físico donde reposen los expedientes contractuales, ni de carpetas que integren el proceso de cada contrato en todas sus etapas. Asimismo, se constató que, aunque los contratos ya fueron celebrados, los soportes continúan localizados en los centros zonales.
Se verificó además que, al momento de remitir la información solicitada por este organismo de control, no se entregaron en su totalidad los documentos que acreditan la adecuada celebración, ejecución y finalización de los contratos suscritos, quedando pendientes los siguientes documentos:
Cuadro N° 139
Contratos de aporte Vigencia 2024 (PÁG 718)</t>
    </r>
  </si>
  <si>
    <t>Lo anterior evidencia que la entidad no da cumplimiento a los procesos de la gestión documental enmarcados específicamente en la producción, gestión, trámite, transferencia, disposición de los documentos y preservación a largo plazo, ya que no se cuenta con la entrega en su totalidad de los documentos con respecto a los contratos auditados.</t>
  </si>
  <si>
    <t xml:space="preserve">Deficiencia en la aplicación de los procedimientos de gestión documental y los controles para la conformación, organización, actualización de los expedientes contractuales por falta de seguimiento y verificación del cumplimiento de los requisitos documentales, por parte de los responsables del proceso. </t>
  </si>
  <si>
    <t xml:space="preserve">Establecer mecanismos de control, frente a la gestión documental de los expedientes contractuales, que incluyan lista de chequeo obligatoria, revisión periodica documental, seguimiento por parte del supervisor y apoyo administrativo de archivo, logrando la actualización oportuna de los expedientes, garantizando que la documentación se gestione conforme a la normatividad archivistica y los lineamientos institucionales del ICBF.
</t>
  </si>
  <si>
    <t xml:space="preserve">Realizar seguimiento y generar las alertas a los centros zonales sobre el estado de cargue de soportes del la ejecución contractual, en la plataforma del SECOP II.
</t>
  </si>
  <si>
    <t>correo electronico</t>
  </si>
  <si>
    <t>Verificar en las rutas sharepoint del grupo juridico el cargue de los soportes de los  expedientes contractuales establecidos en la TRD de la serie CONTRATO y subseries CONTRATOS DE APORTES, para el cumplimiento  de las obligaciones contractuales e informar al supervisor de contrato para la gestión pertinente.</t>
  </si>
  <si>
    <t>Establecer mecanismos de control, frente a la gestión documental de los expedientes contractuales, que incluyan lista de chequeo obligatoria, revisión periodica documental, seguimiento por parte del supervisor y apoyo administrativo de archivo, logrando la actualización oportuna de los expedientes, garantizando que la documentación se gestione conforme a la normatividad archivistica y los lineamientos institucionales del ICBF.</t>
  </si>
  <si>
    <t>Realizar el cargue de los documentos que soportan la ejecución contractual en la plataforma SECOP II, de acuerdo a las dispocisiones establecidas para el proceso contractual</t>
  </si>
  <si>
    <t>Pantallazo SECOP II</t>
  </si>
  <si>
    <t xml:space="preserve">Deficiencia en la aplicación de los  procedimientos de gestión documental y en los controles para la conformación, organización, actualización, de los expedientes contractuales ocasionados por la falta de seguimineto y verificación del cumplimineto de los requisitos documentales por parte de los responsables del proceso. </t>
  </si>
  <si>
    <t>Establecer unmecanismo de control para la gestón dosumental de los expedientes contractuales que incluya lista de chequeo obligatoria, revisión periódica de la integridad documental, seguimiento por parte del supervisor y responsable de archivo y la actualización oportuna de de los expedientes garantizando que los documentos se produzcan, organicen, gestionenconforme a la normatividad archivistiva y los lieanmientos institucionale sdel ICBF.</t>
  </si>
  <si>
    <t>Verificar el cargue de los documentos soportes de la ejecución contractual en la plataforma del SECOP II, que garanticen la adecuada celebración, ejecución y finalización de los contratos suscritos,</t>
  </si>
  <si>
    <t>Debilidades en la implementación y seguimiento de los procesos de gestión documental para la serie documental de contratos y la falta de conformación integral de los expedientes contractuales en la Regional.</t>
  </si>
  <si>
    <t>Fortalecer la gestión documental de la serie documental de contratos mediante la implementación de acciones que garanticen la conformación integral y organización de los expedientes contractuales objeto de hallazgo</t>
  </si>
  <si>
    <r>
      <rPr>
        <b/>
        <sz val="10"/>
        <color theme="1"/>
        <rFont val="Arial"/>
        <family val="2"/>
      </rPr>
      <t>Actividad 1:</t>
    </r>
    <r>
      <rPr>
        <sz val="10"/>
        <color theme="1"/>
        <rFont val="Arial"/>
        <family val="2"/>
      </rPr>
      <t xml:space="preserve"> Realizar capacitación a toda la regional y centros zonales dando linea de cómo organizar la serie documental contratos</t>
    </r>
  </si>
  <si>
    <t>Listado de asistencia y presentación</t>
  </si>
  <si>
    <r>
      <rPr>
        <b/>
        <sz val="10"/>
        <color theme="1"/>
        <rFont val="Arial"/>
        <family val="2"/>
      </rPr>
      <t xml:space="preserve">Actividad 2: </t>
    </r>
    <r>
      <rPr>
        <sz val="10"/>
        <color theme="1"/>
        <rFont val="Arial"/>
        <family val="2"/>
      </rPr>
      <t>Adelantar asistencia técnica a través de reunión de seguimiento para brindar orientaciones que se requieran durante la ejecución del plan de de subsanación establecido por la Regional La Guajira para los contratos objeto de hallazgo</t>
    </r>
  </si>
  <si>
    <t>Correos electrónicos/actas</t>
  </si>
  <si>
    <t>AF-CGR-2025-54</t>
  </si>
  <si>
    <t>Publicidad de la Contratación en el SECOP II – La Guajira (D)</t>
  </si>
  <si>
    <r>
      <rPr>
        <b/>
        <sz val="10"/>
        <color theme="1"/>
        <rFont val="Arial"/>
        <family val="2"/>
      </rPr>
      <t xml:space="preserve">Hallazgo N° 54. Publicidad de la Contratación en el SECOP II – La Guajira (D)
</t>
    </r>
    <r>
      <rPr>
        <sz val="10"/>
        <color theme="1"/>
        <rFont val="Arial"/>
        <family val="2"/>
      </rPr>
      <t>En la muestra seleccionada se revisaron once (11) contratos de aporte para la vigencia 2024 y treinta y tres (33) contratos de aporte para la vigencia 2025, se pudo evidenciar que los pagos realizados por el Instituto Colombiano de Bienestar Familiar Regional La Guajira a favor de los contratista no se encuentran debidamente soportados en SECOP II, careciendo de todos los documentos necesarios y anexos a la cuenta de cobro de cada desembolso y de obligatoria presentación para la aprobación del giro, situación que genera incumplimiento al principio de publicidad y transparencia en la contratación pública.
Cuadro N° 141
Relación de contratos sin soportes de pago en SECOP II Vigencia 2024 (PÁG 726)</t>
    </r>
  </si>
  <si>
    <t>La situación detectada obedece a debilidades en el sistema de control interno de la entidad, relacionado con la gestión contractual en el cumplimiento de la normatividad aplicable a los procesos de contratación y en los contratos de cargue de información en las plataformas establecidas para garantizar la publicidad de los actos contractuales, limitación a los interesados de conocer oportunamente la información relativa a la contratación estatal y a las veedurías el acceso a los documentos públicos, impide a los órganos de control obtener la información respecto de la contratación estatal de las entidades que son objeto de control fiscal, vulnerando el principio de transparencia y limitación del acceso a la información original y veraz.</t>
  </si>
  <si>
    <t>Debilidad en los controles internos y seguimientos para el cumplimiento de las obligaciones de publicación de la información contractual en el SECOP II, debido a la ausencia de mecanismos de verificación, control y monitoreo que aseguren el cargue oportuno y completo conforme a la normatividad vigente de la documentacion contractual.</t>
  </si>
  <si>
    <t>Implementar los procedimientos de control y seguimiento para la publicación de los procesos y documentación contractuales, en la plantaforma SECOP II, mediante la generación de alertas, asi mismo cargue de la información garantizando la normatividad, principios de transparencia y publicidad de la contratación estatal.</t>
  </si>
  <si>
    <t xml:space="preserve">publicar y divulgar documentos y archivos de contrataciones en curso en el sistema electrónico para contratación publica SECOP II, dando acceso directo a la información correspondiente al respecctivo proceso contractual en sus diferentes etapas. </t>
  </si>
  <si>
    <t xml:space="preserve">Pantallazo del SECOP II  </t>
  </si>
  <si>
    <t>Generar alertas desde la regional  al supervisor del contrato, en lo referente a los plazo de publicación de la documentacion contractual, que permita el seguimiento al cumplimiento por parte de los responsables del proceso.</t>
  </si>
  <si>
    <t>2.1.- Comunicar requerimiento a través de correo electrónico o memorando a la(el) Directora(r) Regional del ICBF La Guajira y a los supervisores de los contratos 44008332024, 44013012024, 44012992024, 44012962024, 44012942024, 44012932024, 44012642024, 44012532024, 44012342024, 44012612024, 44012592024, 44001752025, 44000852025, 44001532025, 44002572025, 44002362025, 44002332025, 44001812025, 44002892025, 44002832025, 44002042025, 44002952025, 44001502025, 44001182025, 44002272025, 44002842025, 44001822025, 44003512025, 44003102025, 44003042025, 44001202025, 44004242025, 44003322025, 44002532025, 44002202025, 44002422025, 44000522025, 44000092025, 44001362025, 44002792025, 44005992025 y 44005982025, para que procedan con la revisión de lo observado por la C.G.R con relación a 
la publicidad de la documentación soporte de la gestión contractual, para que deriven las acciones tendientes a buscar conformidad con la normatividad vigente.</t>
  </si>
  <si>
    <t>4.- Programar actividad de asistencia técnica presencial o virtual con la Dirección Regional La Guajira, con el fin de fortalecer los procedimientos relacionados con el proceso de adquisición de bienes y servicios, fases: precontractual, contractual y poscontractual, supervisión de contratos, proceso sancionatorio contractual y liquidación de contratos y revisar y verificar adherencia y/o aplicación de la normatividad aplicable a la gestión contractual.</t>
  </si>
  <si>
    <t>4.1.- Programar y realizar actividad de asistencia técnica presencial o virtual con la Dirección Regional La Guajira, con el fin de fortalecer los procedimientos relacionados con el proceso de adquisición de bienes y servicios y revisar o verificar adherencia y/o aplicación de la normatividad aplicable a la gestión contractual.</t>
  </si>
  <si>
    <t>AF-CGR-2025-55</t>
  </si>
  <si>
    <t>Contrato de Aporte Nro. 750 de 2024 - Magdalena (D)</t>
  </si>
  <si>
    <t xml:space="preserve"> MAGDALENA</t>
  </si>
  <si>
    <r>
      <t xml:space="preserve">Hallazgo N° 55. Contrato de Aporte Nro. 750 de 2024 - Magdalena (D)
</t>
    </r>
    <r>
      <rPr>
        <sz val="11"/>
        <color theme="1"/>
        <rFont val="Calibri"/>
        <family val="2"/>
        <scheme val="minor"/>
      </rPr>
      <t>Evaluados los documentos soportes dispuestos por la Regional en el aplicativo SECOP II, derivados de la suscripción y ejecución del Contrato de Aporte N° 750 de 2024, se evidenció que, el ICBF, Regional Magdalena, desde enero de 2025 cuando se iniciaron las actividades pactadas, de acuerdo con el cronograma de actividades, ha cumplido mensualmente con los desembolsos acordados, sin embargo, el contratista, ha sido reiterativo en el incumplimiento de los pagos a las madres comunitarias y demás personal vinculado, por concepto de salarios, prestaciones, aportes a seguridad social y parafiscales.
Se encontró que en los informes de supervisión, el funcionario encargado de esta labor, mensualmente avala las actividades realizadas por el contratista, en donde precisa, que, “El supervisor, con la suscripción del presente informe, certifica que el contratista cumplió con su obligación de acreditar los pagos al Sistema de Seguridad Social Integral y Parafiscales correspondientes, de conformidad con lo dispuesto en el artículo 50 de la Ley 789 de 2002, requisito necesario para los pagos correspondientes, sin que precise detalladamente los incumplimientos reiterados del prestador de los servicios contratados; omitiendo, además, la obligación del cargue de toda la información derivada del proceso contractual actualmente en ejecución, ello se evidencia en la no existencia en el SECOP II de los informes financieros expedidos por el contratista desde los meses de junio hasta diciembre de 2025.</t>
    </r>
  </si>
  <si>
    <t>Las situaciones encontradas, se derivan de las deficiencias en el seguimiento y control por parte de la supervisión asignada a la ejecución del contrato de aporte y de la Dirección Regional en realizar las acciones administrativas oportunamente, orientadas a subsanar los incumplimientos en la ejecución del contrato, ocasionando con ello, evidentes y reiterados incumplimientos por parte del contratista cuya afectación se ha visto reflejada en las madres y sus familiares beneficiarios.</t>
  </si>
  <si>
    <t>Se identifican debilidades en el conocimiento de los supervisores en el desarrollo de sus actividades y sobre el procedimiento para adelantar procesos sancionatorios frente a los incumplimientos contractuales; la alta carga operativa derivada del elevado número de contratos asignados, que limita el seguimiento oportuno y riguroso; la falta de articulación entre la planeación de la contratación a nivel nacional y las necesidades del contexto territorial de la Regional; la oportunidad insuficiente del acompañamiento y las orientaciones jurídicas brindadas a los supervisores para la gestión de los procesos sancionatorios; y la deficiente coordinación entre la Dirección Regional y la Dirección de Contratación para definir e implementar, de manera oportuna y articulada, acciones efectivas frente al incumplimiento de las obligaciones contractuales por parte de los operadores.</t>
  </si>
  <si>
    <t>Fortalecer el proceso de supervisión contractual mediante la implementación de controles preventivos, el afianzamiento de las competencias técnicas, juridicas, financieras y administrativas de los supervisores; la consolidacion  de la  articulación con el grupo jurídico y el cumplimiento de los términos establecidos para la atención oportuna de los presuntos incumplimientos contractuales por parte de los operadores, promoviendo la adopción de las actuaciones administrativas a que haya lugar, con observancia del debido proceso y la correcta aplicación de la normativa vigente.</t>
  </si>
  <si>
    <t xml:space="preserve">Realizar Grupo de Estudio y Trabajo con los supervisores de contrato de Aporte y los equipos de seguimiento a la ejecución de los contratos, tomando como precedente el caso del contrato COINCCA.Contratos 750 y 786 -
Responsables: Grupo Jurídico y Grupo de Prevención y Protección. </t>
  </si>
  <si>
    <t>Acta de Reunión del GET</t>
  </si>
  <si>
    <t xml:space="preserve">Diseñar un instrumento de semaforización en el que se establezcan los criterios necesarios para realizar seguimiento y verificar estado de los requerimientos, con el fin de generar alertas que permitan realizar las gestiones o acciones pertinentes. 
Responsables: Grupo Prevención, Grupo de Proteccion, Grupo Juridico y  Planeación y Tecnología
</t>
  </si>
  <si>
    <t>Instrumento de Semaforización</t>
  </si>
  <si>
    <t>Elaborar una lista de chequeo con la que se verifique el correcto ejercicio de la supervisión, de acuerdo con la norma y los instrumentos técnicos definidos para la supervisión (auditoría interna al centro zonal).  Responsables: Grupo Jurídico, Grupos Misionales y Planeación y Tecnología</t>
  </si>
  <si>
    <t>Lista de Chequeo verificación ejercicio de supervisión</t>
  </si>
  <si>
    <t>Realizar control interno a través de la utilización de la lista de chequeo para verificar el correcto ejercicio de supervisión (El nivel regional al nivel zonal y el nivel zonal internamente con acompañamiento de la Regional). Grupo Jurídico, Grupos Misionales y Planeación y Tecnología y Coordinadores Zonales</t>
  </si>
  <si>
    <t>Acta de Reunión o Comité en el que se socialicé el resultado del ejercicio de control interno.</t>
  </si>
  <si>
    <t>Formular acciones de mejora frente a los hallazgos encontrados en el ejercicio de control interno realizado a través de la aplicación de la lista de chequeo. Coordinadores de los Grupos Misionales y Coordinadores Zonales</t>
  </si>
  <si>
    <t>Registro de la acción de mejora en el aplicativo Suite Visión Empresarial</t>
  </si>
  <si>
    <t xml:space="preserve">En Comité de Gestión y Desempeño presentar los resultados del ejercicio de semaforización de requerimientos, y seguimiento a las acciones de mejoras abiertas producto del ejercicio de control interno a la supervisión, con la finalidad de que se tomen decisiones por parte del director regional. </t>
  </si>
  <si>
    <t>Acta de Comité de Gestión y Desempeño</t>
  </si>
  <si>
    <t xml:space="preserve">Realizar inducciones y/o reinducciones (Componente técnico, administrativo, financiero y jurídico) a los supervisores de contrato sobre el ejercicio de supervisión- 
Responsable: Grupo Jurídico y Grupos Misionales </t>
  </si>
  <si>
    <t xml:space="preserve">Actas de Reunión </t>
  </si>
  <si>
    <t>Presentar una propuesta a la Dirección de Primera Infancia orientada a disminuir el número de contratos bajo supervisión de la Regional, con el fin de optimizar la capacidad de seguimiento y control contractual de los supervisores designados.
 Responsable: Grupos de prevención</t>
  </si>
  <si>
    <t>Documento con la propuesta formulada y soporte de envió a la Dirección de Primera Infancia</t>
  </si>
  <si>
    <t>Debilidades en los controles y en la supervisión contractual, específicamente en la verificación del cumplimiento de las obligaciones laborales, de seguridad social y en el seguimiento oportuno a los incumplimientos del contratista y al cargue de la información en SECOP II.</t>
  </si>
  <si>
    <t>H55A1 Realizar acciones de asistencia técnica dirigidas a la supervisión del contrato y a los equipos de seguimiento a la ejecución, con el fin de fortalecer el ejercicio de la supervisión contractual y la implementación de acciones administrativas frente a presuntos incumplimientos de conformidad con los lineamientos y procedimientos definidos por el ICBF.</t>
  </si>
  <si>
    <t>H55A1 Realizar asistencia técnica dirigida a los supervisores de contrato y a los equipos de seguimiento a la ejecución, orientada a fortalecer el ejercicio de la supervisión contractual, de conformidad con las condiciones y lineamientos establecidos por el ICBF, así como la implementación de acciones administrativas frente a presuntos incumplimientos de las cláusulas contractuales y de las condiciones de prestación del servicio.</t>
  </si>
  <si>
    <t xml:space="preserve">acta, listado de asistencia y presentacion </t>
  </si>
  <si>
    <t>AF-CGR-2025-56</t>
  </si>
  <si>
    <t>Contrato de Aportes Nro. 786 de 2024 – Magdalena (D)</t>
  </si>
  <si>
    <r>
      <t xml:space="preserve">Hallazgo N° 56. Contrato de Aportes Nro. 786 de 2024 – Magdalena (D)
</t>
    </r>
    <r>
      <rPr>
        <sz val="11"/>
        <color theme="1"/>
        <rFont val="Calibri"/>
        <family val="2"/>
        <scheme val="minor"/>
      </rPr>
      <t>Revisados los documentos soportes cargados en el SECOP II, relacionados con la suscripción y ejecución del Contrato de Aportes N° 786 de 2024, se estableció que, no obstante, el ICBF Regional Magdalena haber cumplido mensualmente con los desembolsos acordados, según el cronograma aprobado, el contratista viene realizando los pagos extemporáneamente, por concepto de salarios, prestaciones, aportes a seguridad social y parafiscales del personal vinculado laboralmente y aun activo e inclusive anexa el documento denominado “Legalización mensual”, certificación emitida por el Contador en donde precisa su cumplimiento oportuno; en este caso, las madres comunitarias también hicieron llegar a la Contraloría documento fechado en el mes de marzo en donde las EPS les niegan el servicio a sus familiares por el no pago oportuno de la seguridad social (salud y pensión); además, exponen que, para esa fecha, tampoco había cancelado las vacaciones ni el subsidio de Cajamag.
En marzo de 2026, aun debía el mes de diciembre de 2025 y los aportes a seguridad social que le impidió a varios afiliados asistir a citas médicas por la suspensión de los servicios de salud por parte de las EPS, s correspondientes.
En los documentos denominados “Nomina para pagos de sueldos”, emitidos mensualmente por el contratista, se registra la firma del personal vinculado. Para confirmar lo descrito, el Equipo Auditor contactó a varias madres comunitarias quienes certificaron que esas no son sus firmas, solo se enteran del valor pagado cuando los recursos se reflejan en sus respectivas cuentas bancarias.
En los informes de supervisión, emitidos mensualmente, el funcionario encargado de esta labor avala las actividades realizadas por el contratista, en donde precisa, que, “El supervisor, con la suscripción del presente informe, certifica que el contratista cumplió con su obligación de acreditar los pagos al Sistema de Seguridad Social Integral y Parafiscales correspondientes, de conformidad con lo dispuesto en el artículo 50 de la Ley 789 de 2002”, requisito necesario para los pagos correspondientes, sin que precise detalladamente los incumplimientos reiterados del prestador de los servicios contratados; omitiendo, además, la obligación del cargue de toda la información derivada del proceso contractual, actualmente en ejecución, ello se evidencia en la no existencia en el SECOP II de los informes financieros expedidos por el contratista desde los meses de junio hasta diciembre de 2025. En los registros del SECOP II, se encuentran cargados, el primero en marzo, el segundo en junio de 2025, más de diez documentos denominados “Requerimiento por presunto incumplimiento al Contrato 47007862024…”,</t>
    </r>
  </si>
  <si>
    <t>Las situaciones encontradas, se derivan de las deficiencias en el seguimiento y control por parte de la supervisión asignada a la ejecución del contrato de aporte, ocasionando con ello, evidentes y reiterados incumplimientos por parte del contratista cuya afectación se ha visto reflejada en las madres y sus familiares beneficiarios.</t>
  </si>
  <si>
    <t xml:space="preserve">Deficiencia en el proceso de supervisión en el desarrollo de sus actividades.
Debilidad del conocimiento del supervisor sobre el proceso sancionatorio.
Alto volumen de contratos que tienen los supervisores, 
La planeación de la contratación a nivel nacional se realiza de manera desarticulada con la regional, sin tener en cuenta el contexto territorial,
 Debilidad en la oportunidad de las orientaciones   juridicas alos  supervisores de los contrato  para adelantar el proceso sancionatorio a los operadores.
No se generaron de manera oportuna y  articulada desde la direcion regional  y  la Direccion de Contratación acciones  eficientes para atender el incumplimiento de las obligaciones contractuales por parte de los operadores.
</t>
  </si>
  <si>
    <t>Realizar Grupo de Estudio y Trabajo con los supervisores de los centros zonales y equipo de seguimiento a la ejecución de los contratos, tomando como precedente el caso del contrato COINCCA.Contratos 750 y 786 -Responsables: Grupo Jurídico y Grupo de Prevención</t>
  </si>
  <si>
    <t xml:space="preserve">Diseñar un instrumento de semaforización en el que se establezcan los criterios necesarios para realizar seguimiento y verificar estado de los requerimientos, con el fin de generar alertas que permitan realizar las gestiones o acciones pertinentes. 
Responsables: Grupo Prevención, Protección y Planeación y Tecnología
</t>
  </si>
  <si>
    <t xml:space="preserve">Realizar inducciones y/o reinducciones (Componente técnico, administrativo, financiero y jurídico) a los supervisores de contrato sobre el ejercicio de supervisión- Responsable: Grupo Jurídico y Grupos Misionales </t>
  </si>
  <si>
    <r>
      <t xml:space="preserve">Hallazgo N° 56. Contrato de Aportes Nro. 786 de 2024 – Magdalena (D)
</t>
    </r>
    <r>
      <rPr>
        <sz val="10"/>
        <color theme="1"/>
        <rFont val="Arial"/>
        <family val="2"/>
      </rPr>
      <t>Revisados los documentos soportes cargados en el SECOP II, relacionados con la suscripción y ejecución del Contrato de Aportes N° 786 de 2024, se estableció que, no obstante, el ICBF Regional Magdalena haber cumplido mensualmente con los desembolsos acordados, según el cronograma aprobado, el contratista viene realizando los pagos extemporáneamente, por concepto de salarios, prestaciones, aportes a seguridad social y parafiscales del personal vinculado laboralmente y aun activo e inclusive anexa el documento denominado “Legalización mensual”, certificación emitida por el Contador en donde precisa su cumplimiento oportuno; en este caso, las madres comunitarias también hicieron llegar a la Contraloría documento fechado en el mes de marzo en donde las EPS les niegan el servicio a sus familiares por el no pago oportuno de la seguridad social (salud y pensión); además, exponen que, para esa fecha, tampoco había cancelado las vacaciones ni el subsidio de Cajamag.
En marzo de 2026, aun debía el mes de diciembre de 2025 y los aportes a seguridad social que le impidió a varios afiliados asistir a citas médicas por la suspensión de los servicios de salud por parte de las EPS, s correspondientes.
En los documentos denominados “Nomina para pagos de sueldos”, emitidos mensualmente por el contratista, se registra la firma del personal vinculado. Para confirmar lo descrito, el Equipo Auditor contactó a varias madres comunitarias quienes certificaron que esas no son sus firmas, solo se enteran del valor pagado cuando los recursos se reflejan en sus respectivas cuentas bancarias.
En los informes de supervisión, emitidos mensualmente, el funcionario encargado de esta labor avala las actividades realizadas por el contratista, en donde precisa, que, “El supervisor, con la suscripción del presente informe, certifica que el contratista cumplió con su obligación de acreditar los pagos al Sistema de Seguridad Social Integral y Parafiscales correspondientes, de conformidad con lo dispuesto en el artículo 50 de la Ley 789 de 2002”, requisito necesario para los pagos correspondientes, sin que precise detalladamente los incumplimientos reiterados del prestador de los servicios contratados; omitiendo, además, la obligación del cargue de toda la información derivada del proceso contractual, actualmente en ejecución, ello se evidencia en la no existencia en el SECOP II de los informes financieros expedidos por el contratista desde los meses de junio hasta diciembre de 2025. En los registros del SECOP II, se encuentran cargados, el primero en marzo, el segundo en junio de 2025, más de diez documentos denominados “Requerimiento por presunto incumplimiento al Contrato 47007862024…”,</t>
    </r>
  </si>
  <si>
    <t>Debilidad en el ejercicio de la supervisión de los contratos de aportes suscritos por el ICBF, en la aplicación de los controles e instrumentos establecidos para la legalización de cuentas, así como en la aplicación del proceso administrativo sancionatorio contractual por parte del supervisor del ICBF ante el evidente incumplimiento de las obligaciones laborales por parte del contratista o EAS.</t>
  </si>
  <si>
    <t>1.- Fortalecer las capacidades de los Colaboradores vinculados al ICBF y que participan o intervienen en las diferentes etapas de la gestión contractual, en:
a.- Manual de contratación ICBF
b.- Régimen especial del contrato de aportes.
c.- Guía general para el ejercicio de la supervisión e interventoría de contratos y convenios suscritos por el ICBF.
d.- Responsabilidad del supervisor en el seguimiento a la ejecución de los contratos estatales.
e.- Proceso administrativo sancionatorio contractual</t>
  </si>
  <si>
    <t>1.5.- Realizar capacitación dirigida a los Colaboradores de las Dependencias de la SDG y Direcciones Regionales sobre: Proceso administrativo sancionatorio contractual. Una en el segundo semestre de 2026 y una en el primer semestre de 2027.</t>
  </si>
  <si>
    <t>2.1.- Enviar correo electrónico a la Dirección Regional Magdalena adjuntando comunicación o memorando emitido desde la Dirección de Contratación  frente a lineamientos en materia de supervisión de contratos y convenios que celebra el ICBF para el desarrollo de su misionalidad y la adquisición de bienes y servicios requeridos para su funcionamiento.
Una en el segundo semestre de 2026 y una en el primer semestre de 2027.</t>
  </si>
  <si>
    <t>Correo electrónico dirigido a la Dirección Regional Magdalena y Coordinador de Grupos Juridico y Contractual y Supervisores de Contratos</t>
  </si>
  <si>
    <t>3.1.- Enviar correo electrónico a la Dirección Regional Magdalena adjuntando comunicación o memorando emitido desde la Dirección de Contratación  frente a lineamientos para evitar el daño patrimonial en desarrollo de la gestión
contractual y buenas prácticas durante sus etapas. 
Una en el segundo semestre de 2026 y una en el primer semestre de 2027.</t>
  </si>
  <si>
    <t>4.1.- Enviar correo electrónico a la Dirección Regional Magadalena adjuntando comunicación o memorando emitido desde la Dirección de Contratación  frente a lineamientos para evitar y prevenir la corrupción en desarrollo de la gestión contractual del ICBF. 
Una en el segundo semestre de 2026 y una en el primer semestre de 2027.</t>
  </si>
  <si>
    <t>Correo electrónico dirigido a la Dirección Regional Magadalena y Coordinador de Grupos Juridico y Contractual y Supervisores de Contratos</t>
  </si>
  <si>
    <t xml:space="preserve">5.- Requerir a los Directores Regionales y supervisores de los contratos, objeto del hallazgo de la C.G.R. para que para que procedan con la revisión de lo observado por el ente de control, con relación a la publicidad de la documentación soporte generada generada en las diferentes etapas de la gestión contractual, con el fin de que procedan a realizar su publicación en el evento de aun estar pendiente. </t>
  </si>
  <si>
    <t xml:space="preserve">5.1.- Comunicar requerimiento a través de correo electrónico o memorando a la(el) Directora(r) Regional del ICBF Magdalena y al supervisor del contrato de aportes Nro. 786 de 2024, para que procedan con la revisión de lo observado por la C.G.R con relación a presuntos incumplimientos laborales y derivar las acciones administrativas, jurdicas y contractuales a que haya lugar. </t>
  </si>
  <si>
    <t>H56A1 Realizar acciones de asistencia técnica dirigidas a la supervisión del contrato y a los equipos de seguimiento a la ejecución, con el fin de fortalecer el ejercicio de la supervisión contractual y la implementación de acciones administrativas frente a presuntos incumplimientos de conformidad con los lineamientos y procedimientos definidos por el ICBF.</t>
  </si>
  <si>
    <t>H56A1 Realizar asistencia técnica dirigida a los supervisores de contrato y a los equipos de seguimiento a la ejecución, orientada a fortalecer el ejercicio de la supervisión contractual, de conformidad con las condiciones y lineamientos establecidos por el ICBF, así como la implementación de acciones administrativas frente a presuntos incumplimientos de las cláusulas contractuales y de las condiciones de prestación del servicio.</t>
  </si>
  <si>
    <t>AF-CGR-2025-57</t>
  </si>
  <si>
    <t>Publicación en el SECOP II – Magdalena (D)</t>
  </si>
  <si>
    <r>
      <t xml:space="preserve">Hallazgo N° 57. Publicación en el SECOP II – Magdalena79 (D)
</t>
    </r>
    <r>
      <rPr>
        <sz val="11"/>
        <color theme="1"/>
        <rFont val="Calibri"/>
        <family val="2"/>
        <scheme val="minor"/>
      </rPr>
      <t>Durante la ejecución de la Auditoría Financiera al Instituto Colombiano de Bienestar Familiar, ICBF-Regional Magdalena, vigencia 2025, relacionada con los procesos contractuales seleccionados, se evidenció que los funcionarios responsables no cargaron oportunamente en la plataforma digital Sistema Electrónico de Contratación Pública SECOP II; en otros casos lo hicieron con marcadas deficiencias e inconsistencias en su diligenciamiento, tales como, fechas diferentes a la de los reportes reales, identificación del documento cargado diferente al formato diligenciado e inadecuado registro cronológico; no obstante, ser un aplicativo de carácter transaccional, en el que se deben publicar todos los documentos y expedientes electrónicos derivados de los procesos contractuales, a partir de formularios que deben ser diligenciados por la entidad estatal conforme las obligaciones pactadas.Cuadro N° 143
Documentos no evidenciados en SECOP II (pág 751)</t>
    </r>
  </si>
  <si>
    <t>Lo anterior limita el acceso a la información, conocimiento y avance de los proyectos por parte de los interesados y de la comunidad en general, generando riesgos en el estricto cumplimiento de la normatividad con la cual se brinda transparencia en la gestión contractual y del oportuno control social.</t>
  </si>
  <si>
    <t>Insuficiencia de talento humano para realizar las actividades de supervisión de los contratos de aporte.
Incumplimiento en los lineamientos sobre supervisión de contratos y convenios.
Incumplimientos en la clausula contractual relacionada con el cargue de información generada en la ejecución de los contratos y/o convenios en la plataforma SECOP ll.
Incumplimiento en lo establecido en las políticas contractuales.
Falta de control sobre el seguimiento a la publicación en SECOP II</t>
  </si>
  <si>
    <t>Reconocer la información originada en el marco de la supervisión de los contratos y/o convenios y cargarlos en la oportunidad legal en la plataforma SECOP ll, conforme a lo establecido en el procedimiento P18.ABS V2 PROCESO ADQUISICIÓN DE BIENES Y SERVICIOS - PROCEDIMIENTO PARA ADELANTAR LA SUPERVISIÓN DE CONTRATOS Y CONVENIOS SUSCRITOS POR EL ICBF.</t>
  </si>
  <si>
    <t>Mensualmente de manera aleatoria verificar  en SECOPII el estado de publicación de los documentos en la etapa de ejecución para contratos suscritos y con ejecución en la actual vigencia. 
Responsable: Grupo Jurídico y Grupos Misionales</t>
  </si>
  <si>
    <t>Memorando de la Dirección Regional informando a los supervisores de contratos los hallazgos encontrados en la verificación aleatoria</t>
  </si>
  <si>
    <t xml:space="preserve">Respuesta por parte de los supervisores de contrato al memorando enviado por la Dirección Regional, con la subsanación de los hallazgos encontrados en la revisión aleatoria. </t>
  </si>
  <si>
    <t xml:space="preserve">Correo electrónico y/o memorando </t>
  </si>
  <si>
    <t>Fortalecimiento Técnico por parte del Grupo Jurídico a los supervisores de contratos y a las EAS sobre la publicación en el SECOP II de la documentación que se produce en todas las etapas del contrato y que soportan el cumplimiento de las obligaciones pactadas por las partes dentro de las fechas establecidas.
Responsable:  Grupo Jurídico</t>
  </si>
  <si>
    <t xml:space="preserve">Actas de reunión
 </t>
  </si>
  <si>
    <t xml:space="preserve">Verificar al 20% de los contratos de aporte ejecutados en el 2026, que cuenten con el cargue de la documentación en secop II manteniendo la oportunidad, consistencia, eficiencia y presentar el resultado en Comité de Gestión y Desempeño.
Responsable:  Grupo Jurídico y Grupo de Prevención y Protección. </t>
  </si>
  <si>
    <t>Solicitar a la Direccion de Primera Infancia personal de apoyo para los  centros zonales,  con el fin de cargar en la oportunidad legal la  información originada en el marco de la supervisión de los contratos y/o convenios  en la plataforma SECOP II. 
Responsable: Grupo de Prevención y Dirección Regional</t>
  </si>
  <si>
    <r>
      <t xml:space="preserve">Hallazgo N° 57. Publicación en el SECOP II – Magdalena79 (D)
</t>
    </r>
    <r>
      <rPr>
        <sz val="10"/>
        <color theme="1"/>
        <rFont val="Arial"/>
        <family val="2"/>
      </rPr>
      <t>Durante la ejecución de la Auditoría Financiera al Instituto Colombiano de Bienestar Familiar, ICBF-Regional Magdalena, vigencia 2025, relacionada con los procesos contractuales seleccionados, se evidenció que los funcionarios responsables no cargaron oportunamente en la plataforma digital Sistema Electrónico de Contratación Pública SECOP II; en otros casos lo hicieron con marcadas deficiencias e inconsistencias en su diligenciamiento, tales como, fechas diferentes a la de los reportes reales, identificación del documento cargado diferente al formato diligenciado e inadecuado registro cronológico; no obstante, ser un aplicativo de carácter transaccional, en el que se deben publicar todos los documentos y expedientes electrónicos derivados de los procesos contractuales, a partir de formularios que deben ser diligenciados por la entidad estatal conforme las obligaciones pactadas.Cuadro N° 143
Documentos no evidenciados en SECOP II (pág 751)</t>
    </r>
  </si>
  <si>
    <t>2.1.- Comunicar requerimiento a través de correo electrónico o memorando a la(el) Directora(r) Regional del ICBF Magdalena y a los supervisores de los contratos 47001682024, 47001912024, 47002872024, 47005752024, 47007302024, 47007432024, 47007452024, 47007462024, 47007492024, 47007502024, 47007612024, 47007792024, 47007812024, 47001192025, 47001292025, 47001312025, 47001322025, 47001382025, 47001412025, 47001552025, 47001562025, 47001602025, 47001612025, 47001622025, 47001642025, 47001692025, 47001922025, 47002102025, 47002342025, 47002602025, 47002662025, 47003142025, 47003932025, 47001582025, 47002082025 y 47001542025, para que procedan con la revisión de lo observado por la C.G.R con relación a 
la publicidad de la documentación soporte de la gestión contractual, para que deriven las acciones tendientes a buscar conformidad con la normatividad vigente.</t>
  </si>
  <si>
    <t>4.- Programar actividad de asistencia técnica presencial o virtual con la Dirección Regional Magdalena, con el fin de fortalecer los procedimientos relacionados con el proceso de adquisición de bienes y servicios, fases: precontractual, contractual y poscontractual, supervisión de contratos, proceso sancionatorio contractual y liquidación de contratos y revisar y verificar adherencia y/o aplicación de la normatividad aplicable a la gestión contractual.</t>
  </si>
  <si>
    <t>4.1.- Programar y realizar actividad de asistencia técnica presencial o virtual con la Dirección Regional Magdalena, con el fin de fortalecer los procedimientos relacionados con el proceso de adquisición de bienes y servicios y revisar o verificar adherencia y/o aplicación de la normatividad aplicable a la gestión contractual.</t>
  </si>
  <si>
    <t>AF-CGR-2025-58</t>
  </si>
  <si>
    <t>Supervisión de contratos ejecutados – Magdalena (D)</t>
  </si>
  <si>
    <r>
      <rPr>
        <b/>
        <sz val="11"/>
        <color theme="1"/>
        <rFont val="Calibri"/>
        <family val="2"/>
        <scheme val="minor"/>
      </rPr>
      <t xml:space="preserve">Hallazgo N° 58. Supervisión de contratos ejecutados – Magdalena (D)
</t>
    </r>
    <r>
      <rPr>
        <sz val="11"/>
        <color theme="1"/>
        <rFont val="Calibri"/>
        <family val="2"/>
        <scheme val="minor"/>
      </rPr>
      <t>Revisados los informes y documentos presentados por los operadores para la legalización y posterior solicitud de pago, se evidenciaron deficiencias en el registro de la información, tal como se describe a continuación:
En los Contratos Nros. 47007502024 y 47007862024, se evidenciaron las siguientes falencias en el proceso de legalización de los pagos mensuales realizados a operadores contratados:
Los supervisores certificaron que las actividades se habían ejecutado dentro de los términos definidos en los contratos, sin embargo, se evidenció que, el contratista, aun habiendo recibido los desembolsos correspondientes conforme el cronograma de actividades programadas, incumplió reiteradamente el pago a las madres comunitarias, y los relacionados con los pagos a la seguridad social y Cajamag.
En el diligenciamiento del formato Acta de Legalizaciones, no existe unidad de criterio debido a que no se diligencian los campos completamente.
En la legalización mensual de los contratos arriba descritos, en lo relacionado con los rubros de elementos de aseo de bioseguridad, dotación de aseo personal y ración servida, no se describe el detalle de la compra, lo que imposibilita conocer el valor real de la factura.En los informes de supervisión no se hace referencia a las inejecuciones mensuales presentadas en las actas de legalización.
A la fecha no se ha subido al SECOP II el último informe de supervisión de los contratos descritos.</t>
    </r>
  </si>
  <si>
    <t>Lo antes descrito obedeció a deficiencias e inoportunidad en la supervisión de las actividades ejecutadas. Lo que generó dificultades para establecer el cumplimiento de los objetos contractuales y su impacto en la población beneficiaria.</t>
  </si>
  <si>
    <t xml:space="preserve">Realizar jornadas de fortalecimiento técnico dirigidas a los equipos financieros de los Centros Zonales, supervisores de contratos y operadores de los servicios,  sobre los procedimientos de legalización de cuentas, soportes financieros, registro y reporte de inejecuciones, elaboración de informes de supervisión y cumplimiento de las obligaciones contractuales.
Responsables: Grupos misionales  </t>
  </si>
  <si>
    <t>Acta de Reunión</t>
  </si>
  <si>
    <t xml:space="preserve">Gestionar ante la oficina de Aseguramiento a la Calidad visita de Inspección, Vigilancia y Control a las entidades contratistas que presenten de manera reiterativa  presuntos incumplimientos de sus obligaciones contractuales.
Responsables: Grupos misionales </t>
  </si>
  <si>
    <t>Memorando de la Dirección Regional hacia la Oficina de Inspección, Vigilancia y Control y Calidad de Servicios</t>
  </si>
  <si>
    <t>Deficiencias en los mecanismos de control y en el ejercicio de la supervisión contractual, relacionadas con la verificación de las legalizaciones mensuales, el diligenciamiento de los formatos establecidos, el seguimiento a las inejecuciones contractuales, la validación de los soportes financieros y el cargue oportuno de la información en SECOP II.</t>
  </si>
  <si>
    <t>H58A1 Artiular  asistencia técnica  con el equipo financiero orientada al  proceso de legalización de cuentas en el fortalecimiento de la revisión, validación y presentación de los soportes correspondientes, de conformidad con los criterios y lineamientos establecidos por el ICBF para este proceso.</t>
  </si>
  <si>
    <t>H58A1 Brindar asistencia técnica a la supervisión de los contratos y al equipo financiero de la Regional Magdalena, orientada a fortalecer el seguimiento financiero, la legalización de cuentas y la gestión de los recursos , de conformidad con los lineamientos establecidos por el ICBF.</t>
  </si>
  <si>
    <t>AF-CGR-2025-59</t>
  </si>
  <si>
    <t>Pagos Contrato de Aporte 52002752025 – Nariño (F- D)</t>
  </si>
  <si>
    <r>
      <t xml:space="preserve">Hallazgo N° 59. Pagos Contrato de Aporte 52002752025 – Nariño (F- D)
</t>
    </r>
    <r>
      <rPr>
        <sz val="11"/>
        <color theme="1"/>
        <rFont val="Calibri"/>
        <family val="2"/>
        <scheme val="minor"/>
      </rPr>
      <t>En visita fiscal desarrollada durante los días 6 al 10 de abril de 2026, se verificó la información relacionada con el contrato 52002752025 encontrando la siguiente información:
Cuadro N° 144
Información general Contrato 52002752025 (PÁG 765) 
En desarrollo del contrato la supervisión únicamente avaló 8 pagos directos al operador correspondiente a los meses de febrero hasta julio por valor de $1.789.461.578, dado que existió un presunto incumplimiento en el manejo de los recursos del contrato por demora en la presentación de los soportes contables y financieros exigidos en el marco del contrato; así como también problemas internos relacionadas con su representación legal. En adelante, y una vez aprobado por la Direccional Nacional del ICBF la sesión de derechos económicos, se efectuaron pagos directos al recurso humano por $411.844.311, para un total pagado de $2.201.305.889.
Cuadro N° 146
Estado Financiero del Contrato (PÁG 766)
El contrato inicialmente se firma por $3,172,863. 832, y mediante modificatorio al contrato de aporte ICBF-CA-52002752025-NAR del 30 de septiembre de 2025, se efectúa una liberación por $439.986.450, quedando un valor final del contrato por $2.732.877.427. Una vez cruzado el valor pagado frente a lo ejecutado se establece que existe un saldo por $ 362.205.555,00 a favor del operador el cual aún no se ha pagado ya que la supervisión considera que ha existido un presunto incumplimiento en el manejo de los recursos del contrato, entre los que se destaca la falta de pago de los aportes a seguridad social correspondientes al mes de septiembre de 2025 y la liquidación del talento humano de nómina; demoras en la presentación de los soportes contables y financieros exigidos en el marco del contrato.</t>
    </r>
  </si>
  <si>
    <t>Los anteriores hechos demuestran deficiencias en el proceso de seguimiento y control a cargo de la supervisión asignada, debilidades en los canales de comunicación de las áreas involucradas, que generan legalización de cuentas de pago por servicios no prestados y pagos en exceso; ausencia de seguimiento al proceso contractual que genera incumplimiento a cargo del contratista</t>
  </si>
  <si>
    <t>Debilidades en el seguimiento oportuno a las novedades financieras y contractuales identificadas durante la ejecución de los contratos de aporte, limitando la adopción oportuna de decisiones frente a los incumplimientos del operador y el cierre de las observaciones financieras.</t>
  </si>
  <si>
    <t>Fortalecer el seguimiento regional a las novedades financieras y contractuales identificadas en los contratos de aporte, mediante el monitoreo de las matrices institucionales, la generación de alertas y el seguimiento a los compromisos definidos en las instancias de control.</t>
  </si>
  <si>
    <t xml:space="preserve">Actividad 1 (P - Planear): La Coordinación de cada Centro Zonal verificará mensualmente que cada contrato cuente con su respectiva acta de legalización y que esta haya sido reportada oportunamente a la Oficina Regional </t>
  </si>
  <si>
    <t>Actividad 2 (H - Hacer)Los profesionales financieros de cada unidad misional generarán mensualmente las alertas a los supervisores y demás responsables frente a las actas de legalizacion  pendientes de reporte , los incumplimientos identificados y los compromisos próximos a vencer, efectuando el seguimiento correspondiente.</t>
  </si>
  <si>
    <t>Correos Electronicos</t>
  </si>
  <si>
    <t>Actividad 3 (A - Actuar): La Coordinación de cada Centro Zonal realizará seguimiento trimestral al estado de las actas de legalización de los contratos. Cuando se identifiquen contratos que durante tres (3) meses consecutivos no cuenten con acta de legalización reportada, deberá generar los requerimientos correspondientes al supervisor responsable y realizar seguimiento hasta su cumplimiento, dejando evidencia de las actuaciones adelantadas y sus resultados.</t>
  </si>
  <si>
    <t>Debilidades en el seguimiento y control de la ejecución financiera del contrato, frente a la verificación oportuna del cumplimiento de las obligaciones laborales, de seguridad social y de los requisitos financieros exigidos al operador.</t>
  </si>
  <si>
    <t>H59A1. Articular con el equipo financiero el desarrollo de una mesa de trabajo con la Regional Nariño, con el fin de revisar los hallazgos identificados en el Contrato de Aporte N.° 52002752025, analizar las causas que dieron origen a las situaciones evidenciadas y  prevenir la reiteración de estos hechos.</t>
  </si>
  <si>
    <t xml:space="preserve">H59A1. Desarrollar mesa de trabajo con la regional Nariño en la cual se revisen los hallazgos encontrados y se brinden orientaciones pertinentes para prevenir la reiteracion de la situacion. </t>
  </si>
  <si>
    <t>AF-CGR-2025-60</t>
  </si>
  <si>
    <t>Liquidación bilateral de contratos de aportes y procesos de cierre financiero - Nariño (D)</t>
  </si>
  <si>
    <r>
      <t xml:space="preserve">Hallazgo N° 60. Liquidación bilateral de contratos de aportes y procesos de cierre financiero - Nariño (D)
</t>
    </r>
    <r>
      <rPr>
        <sz val="11"/>
        <color theme="1"/>
        <rFont val="Calibri"/>
        <family val="2"/>
        <scheme val="minor"/>
      </rPr>
      <t>Se evidenció en desarrollo de la auditoría, que los contratos auditados que se encuentran terminados se encuentran pendientes de liquidación, en la espera de certificación del área financiera del ICBF en la que reporta el estado del contrato; respecto de reintegros de recursos inejecutados, devolución de rendimientos financieros, recursos por liberar.
Esta información financiera hace parte del proceso que se surte previamente a la proyección de las actas de liquidación bilateral, observando tardanza en su elaboración afectando la formalización de la liquidación bilateral y el vencimiento del plazo para hacerlo.
De otra parte, se identificó entre los contratos terminados que no fueron liquidados en su oportunidad, cuyo plazo para liquidación se encuentra completamente vencido, la entidad perdió la competencia para liquidarlos, ante lo cual tramitó “actas de finalización y cierre financiero”.</t>
    </r>
    <r>
      <rPr>
        <b/>
        <sz val="11"/>
        <color theme="1"/>
        <rFont val="Calibri"/>
        <family val="2"/>
        <scheme val="minor"/>
      </rPr>
      <t xml:space="preserve">
</t>
    </r>
    <r>
      <rPr>
        <sz val="11"/>
        <color theme="1"/>
        <rFont val="Calibri"/>
        <family val="2"/>
        <scheme val="minor"/>
      </rPr>
      <t>Si bien, este trámite permite finiquitar el proceso y proceder al cierre del expediente contractual; su aplicación obedece a una situación excepcional que afecta la gestión de los funcionarios involucrados e impide determinar con certeza el cumplimiento del contrato generando riesgo en el manejo de los recursos públicos.
Los contratos identificados que presentan esta situación se relacionan en el siguiente cuadro:
Cuadro N° 152
Contratos sin liquidación en cierre financiero (PÁG 781)</t>
    </r>
  </si>
  <si>
    <t>El vencimiento del plazo para la liquidación de los contratos, se genera por deficiencias de control y seguimiento del supervisor, omisión en requerir con la debida oportunidad la entrega de los reportes de ejecución al operador y por la presentación deficiente de soportes de ejecución; provocando retraso en el cierre de la cuenta maestra, deficiencias en el seguimiento a la ejecución financiera y legalización de cuentas mensuales, imposibilidad de expedición de la certificación financiera del contrato. Lo anterior impide que la administración pueda cerrar los procesos contractuales, lo cual genera incumplimiento en la gestión de los funcionarios o supervisores, y riesgo en el manejo de los recursos públicos; en la medida que impide determinar el estado final del contrato, los saldos a cancelar, reintegrar o la liberación de los recursos no ejecutados, así como imposibilidad de recuperar recursos por inejecuciones dejados de reintegrar.</t>
  </si>
  <si>
    <t>Debilidades en el seguimiento oportuno a los requisitos financieros y documentales necesarios para la liquidación de los contratos de aporte, generando retrasos en la expedición de la certificación financiera y en el cierre contractual dentro de los términos establecidos.</t>
  </si>
  <si>
    <t>Fortalecer el seguimiento regional al cumplimiento oportuno de los requisitos financieros y documentales requeridos para la liquidación de los contratos de aporte, mediante el monitoreo de los contratos pendientes de liquidación y el seguimiento a los compromisos definidos para su cierre oportuno.</t>
  </si>
  <si>
    <t>Actividad 1 (P - Planear): La Coordinación de cada Centro Zonal realizará  mensualmente seguimiento as contratos pendientes de liquidación mediante la matriz de contratos.</t>
  </si>
  <si>
    <t xml:space="preserve">Matriz de seguimiento </t>
  </si>
  <si>
    <t>Actividad 2 (H - Hacer): La Coordinación de cada Centro Zonal realizará trimestralmente el análisis de los contratos pendientes de liquidación, identificando el estado de los requisitos financieros y documentales, priorizando los casos con mayor riesgo y definiendo las acciones de seguimiento para su cierre oportuno</t>
  </si>
  <si>
    <t>Actividad 4 (A - Actuar): Los profesionales financieros de cada unidad misional de la Regional presentarán dentro de la unidad ejecutora  el estado de los contratos pendientes de liquidación en la reunión de seguimiento correspondiente, informando los avances, los riesgos identificados y los compromisos definidos para garantizar el cierre oportuno de los contratos.</t>
  </si>
  <si>
    <r>
      <t xml:space="preserve">Hallazgo N° 60. Liquidación bilateral de contratos de aportes y procesos de cierre financiero - Nariño (D)
</t>
    </r>
    <r>
      <rPr>
        <sz val="10"/>
        <color theme="1"/>
        <rFont val="Arial"/>
        <family val="2"/>
      </rPr>
      <t>Se evidenció en desarrollo de la auditoría, que los contratos auditados que se encuentran terminados se encuentran pendientes de liquidación, en la espera de certificación del área financiera del ICBF en la que reporta el estado del contrato; respecto de reintegros de recursos inejecutados, devolución de rendimientos financieros, recursos por liberar.
Esta información financiera hace parte del proceso que se surte previamente a la proyección de las actas de liquidación bilateral, observando tardanza en su elaboración afectando la formalización de la liquidación bilateral y el vencimiento del plazo para hacerlo.
De otra parte, se identificó entre los contratos terminados que no fueron liquidados en su oportunidad, cuyo plazo para liquidación se encuentra completamente vencido, la entidad perdió la competencia para liquidarlos, ante lo cual tramitó “actas de finalización y cierre financiero”.</t>
    </r>
    <r>
      <rPr>
        <b/>
        <sz val="10"/>
        <color theme="1"/>
        <rFont val="Arial"/>
        <family val="2"/>
      </rPr>
      <t xml:space="preserve">
</t>
    </r>
    <r>
      <rPr>
        <sz val="10"/>
        <color theme="1"/>
        <rFont val="Arial"/>
        <family val="2"/>
      </rPr>
      <t>Si bien, este trámite permite finiquitar el proceso y proceder al cierre del expediente contractual; su aplicación obedece a una situación excepcional que afecta la gestión de los funcionarios involucrados e impide determinar con certeza el cumplimiento del contrato generando riesgo en el manejo de los recursos públicos.
Los contratos identificados que presentan esta situación se relacionan en el siguiente cuadro:
Cuadro N° 152
Contratos sin liquidación en cierre financiero (PÁG 781)</t>
    </r>
  </si>
  <si>
    <t>Ineficacia de los mecanismos de control y seguimiento por parte de los supervisores contractuales para garantizar la liquidación de los contratos dentro de los términos legales establecidos, sumado a la falta de articulación oportuna entre el área financiera y los supervisores contractuales, lo que conlleva en algunos casos a la perdida de competencia y la utilización del recurso alternativo de actas de finalización y cierre financiero.</t>
  </si>
  <si>
    <t>1.- Fortalecer las capacidades de los Colaboradores vinculados al ICBF y que participan o intervienen en las diferentes etapas de la gestión contractual, en:
a.- Manual de contratación ICBF
b.- Guía general para el ejercicio de la supervisión e interventoría de contratos y convenios suscritos por el ICBF.
c.- Liquidación de contratos, convenios y ordenes de compra suscrtiros por el ICBF.</t>
  </si>
  <si>
    <t>1.3.- Realizar capacitación dirigida a los Colaboradores de las Dependencias de la SDG y Direcciones Regionales sobre: Liquidación de contratos, convenios y ordenes de compra suscrtiros por el ICBF. Una en el segundo semestre de 2026 y una en el primer semestre de 2027.</t>
  </si>
  <si>
    <t>2.- Reiterar comunicación emitida por la Dirección de Contratación fente a lineamientos en materia de vigencia del amparo de cumplimiento en las liquidaciones de contratos y convenios.</t>
  </si>
  <si>
    <t>2.1.- Enviar correo electrónico a la Dirección Regional Nariño adjuntando comunicación o memorando emitido desde la Dirección de Contratación  frente a  lineamientos en materia de vigencia del amparo de cumplimiento en las liquidaciones de contratos y convenios.
Una en el segundo semestre de 2026 y una en el primer semestre de 2027.</t>
  </si>
  <si>
    <t>Correo electrónico dirigido a la Dirección Regional Nariño y Coordinador de Grupos Juridico y Contractual y Supervisores de Contratos</t>
  </si>
  <si>
    <t>3.- Programar actividad de asistencia técnica presencial o virtual con la Dirección Regional Nariño, con el fin de fortalecer los procedimientos relacionados con el proceso de adquisición de bienes y servicios, fases: precontractual, contractual y poscontractual, supervisión de contratos, proceso sancionatorio contractual y liquidación de contratos y revisar y verificar adherencia y/o aplicación de la normatividad aplicable a la gestión contractual.</t>
  </si>
  <si>
    <t>3.1.- Programar y realizar actividad de asistencia técnica presencial o virtual con la Dirección Regional Nariño, con el fin de fortalecer los procedimientos relacionados con el proceso de adquisición de bienes y servicios y revisar o verificar adherencia y/o aplicación de la normatividad aplicable a la gestión contractual.</t>
  </si>
  <si>
    <t>4.- Realizar seguimiento y verificación al proceso de liquidación y actas de finalización y cierre financiero de los contratos y convenios suscritos por el ICBF de acuerdo con los planes de trabajo de la S.D.G. y Direcciones Regionales.</t>
  </si>
  <si>
    <t>4.1.- Realizar seguimiento al plan de trabajo establecido con las Dependencias de la S.D.G. y  las Direcciones Regionales para cumplimiento de la meta de liquidación de contratos y actas de finalización y cierre financiero de los contratos suscritos por el ICBF.</t>
  </si>
  <si>
    <t>Plan de trabajo para liquidación de contratos y convenios suscritos por el ICBF con seguimiento bimestral</t>
  </si>
  <si>
    <t>5.- Realizar retroalimentación frente al seguimiento realizado al cumplimiento de las metas asociadas al procedimiento de liquidación de contratos y actas de finalización y cierre financiero de contratos y convenios suscritos por el ICBF.</t>
  </si>
  <si>
    <t>5.1- Realizar realimentación bimestral de los indicadores por dependencia de la S.D.G. y regionales que miden la meta de cumplimiento de liquidación de contratos y actas de finalización y cierre financiero de los contratos suscritos por el ICBF.</t>
  </si>
  <si>
    <t>Correos electrónicos de retroalimentación frente a cumplimiento de metas e indicador de gestión de liquidación de contratos y actas de finalización y cierre financiero de los contratos suscritos por el ICBF.
Correos de retroalimentación bimestral.</t>
  </si>
  <si>
    <t>AF-CGR-2025-61</t>
  </si>
  <si>
    <t>Supervisión financiera de contratos de aportes – Nariño (D)</t>
  </si>
  <si>
    <r>
      <t xml:space="preserve">Hallazgo N° 61. Supervisión financiera de contratos de aportes – Nariño (D)
</t>
    </r>
    <r>
      <rPr>
        <sz val="11"/>
        <color theme="1"/>
        <rFont val="Calibri"/>
        <family val="2"/>
        <scheme val="minor"/>
      </rPr>
      <t>Se evidenció deficiencias en de la supervisión, consistentes en retraso en la presentación de los informes financieros, inexistencia de requerimientos de supervisión para evitar la entrega extemporánea de reportes de ejecución de los operadores y para complementación de aquellos que presentan deficiencias en documentos de ejecución, deficiencia de soportes que no permiten evidenciar las conclusiones consignadas en las actas de legalización financiera de cuentas mensuales y en la gestión de reintegros por inejecuciones.
De otra parte, se observó errores en el diligenciamiento de los formatos de la entidad utilizados para el seguimiento de la supervisión, dejando espacios en blanco, no modificando datos y registrando fechas de radicación y de reportes mensuales errados, que no corresponden al periodo reportado.
A continuación, se relacionan las situaciones observadas respecto a los contratos tomados en la muestra:
Contrato de aportes 52005582025. Los informes de supervisión correspondientes a la legalización de cuentas mensuales no se presentaron de manera oportuna, se generó un retraso por el cambio de supervisión que desarrollo el seguimiento financiero entre julio a diciembre de 2025, se retrasó la radicación de la cuenta por parte del operador y el cargue de evidencias de cumplimiento hasta el mes de octubre de 2025 y se presentaron informes rezagados por parte del operador que efecto la oportunidad en la legalización de las cuentas de noviembre y diciembre y esto retraso la presentación de informes de legalización financiera y la devolución de recursos inejecutados.
Además, se reporta reintegros por inejecuciones no solo de la cuenta maestra, donde deben reposar los saldos, sino también de otras cuentas del operador.
Contrato de aportes 52002702025. En el acta de legalización financiera del mes de diciembre de 2025, se registra la anotación: “Para el mes de DICIEMBRE se tiene presupuestado aprobado por valor de $ 157.630.098 según informe financiero, teniendo en cuenta que se atendieron en el mes por 399 con unas bajas coberturas de 42 beneficiarios. 10 días de atención. Se atiende 399 beneficiarios componente técnico y 337 alimentos, los otros 62 se atiende los alimentos con el CT 52003392025. Para este periodo se ejecuta el valor de la fase de cierre, el cual es total de 32.992.092, incluidos en el valor presupuestado para el periodo de diciembre.”
Contrato 52003212025. El informe de supervisión de septiembre de 2025 presentado a la auditoría refiere unos desembolsos que, si bien son concordantes con la programación de los giros al operador, no corresponden a las modificaciones realizadas, la falta de actualización afecta su control.
El operador no ha realizado la devolución total de recursos pendientes de reintegro, sin que se evidencie requerimientos al respecto por parte del supervisor. Las consignaciones de algunos reintegros por inejecuciones se realizaron de otra cuenta diferente a la cuenta maestra del contrato.</t>
    </r>
  </si>
  <si>
    <t>Lo anterior se presenta por inobservancia del registro de actuaciones y decisiones adoptadas por la supervisión o comité técnico y en la constitución de evidencias y soportes del desarrollo de las actividades de supervisión financiera conforme a las orientaciones establecidas en el contrato y en la Guia de supervisión e interventoría de contratos y convenios suscritos por el ICBF, debilidades en el seguimiento de las obligaciones a cargo del contratista y lineamientos de la modalidad contratada</t>
  </si>
  <si>
    <t>Debilidades en el seguimiento y monitoreo a la supervisión financiera de los contratos de aporte, que limitan la gestión oportuna de las observaciones financieras identificadas durante la ejecución contractual.</t>
  </si>
  <si>
    <t>Fortalecer el seguimiento regional a la supervisión financiera de los contratos de aporte mediante el análisis de las observaciones financieras, la generación de alertas y el seguimiento a los compromisos definidos para su atención oportuna.</t>
  </si>
  <si>
    <r>
      <t>Actividad 1 (P - Planear):</t>
    </r>
    <r>
      <rPr>
        <sz val="11"/>
        <color theme="1"/>
        <rFont val="Calibri"/>
        <family val="2"/>
        <scheme val="minor"/>
      </rPr>
      <t xml:space="preserve"> La Coordinación de cada Centro Zonal realizará mensualmente la revisión de la ejecución financiera de los contratos de aporte, consolidando los resultados en el acta del comité mensual para definir las acciones de seguimiento correspondientes.</t>
    </r>
  </si>
  <si>
    <t>Acta de comité mensual</t>
  </si>
  <si>
    <r>
      <t>Actividad 2 (H - Hacer):</t>
    </r>
    <r>
      <rPr>
        <sz val="11"/>
        <color theme="1"/>
        <rFont val="Calibri"/>
        <family val="2"/>
        <scheme val="minor"/>
      </rPr>
      <t xml:space="preserve"> La Coordinación de cada Centro Zonal realizará trimestralmente reuniones con los supervisores de los contratos de aporte para revisar el estado de las observaciones financieras identificadas durante la supervisión, definir acciones, responsables y compromisos para su atención oportuna, secop ll , acta de legalización o formato de seguimiento financiero </t>
    </r>
  </si>
  <si>
    <r>
      <t>Actividad 3 (V - Verificar):</t>
    </r>
    <r>
      <rPr>
        <sz val="11"/>
        <color theme="1"/>
        <rFont val="Calibri"/>
        <family val="2"/>
        <scheme val="minor"/>
      </rPr>
      <t xml:space="preserve"> Los profesionales financieros de cada unidad misional de la Regional generarán mensualmente alertas a los Coordinadores de Centro Zonal, supervisores y apoyos a la supervisión, con base en la información registrada en la matriz de inejecuciones, respecto de los casos que requieran gestión oportuna.</t>
    </r>
  </si>
  <si>
    <t>Alertas emitidas</t>
  </si>
  <si>
    <t>La situación evidenciada obedece a deficiencias en los mecanismos de seguimiento y control ejercidos por la supervisión contractual, reflejadas en la insuficiente documentación de las actuaciones y decisiones adoptadas, la falta de soportes que evidencien el desarrollo de la supervisión financiera y las debilidades en la verificación del cumplimiento de las obligaciones contractuales y de los lineamientos aplicables a la modalidad de atención.</t>
  </si>
  <si>
    <t>H61A1 Articular asistencia tecnica  a la supervisión de los contratos y al equipo financiero de la Regional Nariño, orientada a fortalecer el seguimiento financiero, la legalización de cuentas y la gestión de los recursos no ejecutados , de conformidad con los lineamientos establecidos por el ICBF.</t>
  </si>
  <si>
    <t>H61A1 Brindar asistencia técnica a la supervisión de los contratos y al equipo financiero de la Regional Nariño, orientada a fortalecer el seguimiento financiero, la legalización de cuentas y la gestión de los recursos no ejecutados y reintegros, de conformidad con los lineamientos establecidos por el ICBF.</t>
  </si>
  <si>
    <r>
      <t xml:space="preserve">Hallazgo N° 61. Supervisión financiera de contratos de aportes – Nariño (D)
</t>
    </r>
    <r>
      <rPr>
        <sz val="10"/>
        <color theme="1"/>
        <rFont val="Arial"/>
        <family val="2"/>
      </rPr>
      <t>Se evidenció deficiencias en de la supervisión, consistentes en retraso en la presentación de los informes financieros, inexistencia de requerimientos de supervisión para evitar la entrega extemporánea de reportes de ejecución de los operadores y para complementación de aquellos que presentan deficiencias en documentos de ejecución, deficiencia de soportes que no permiten evidenciar las conclusiones consignadas en las actas de legalización financiera de cuentas mensuales y en la gestión de reintegros por inejecuciones.
De otra parte, se observó errores en el diligenciamiento de los formatos de la entidad utilizados para el seguimiento de la supervisión, dejando espacios en blanco, no modificando datos y registrando fechas de radicación y de reportes mensuales errados, que no corresponden al periodo reportado.
A continuación, se relacionan las situaciones observadas respecto a los contratos tomados en la muestra:
Contrato de aportes 52005582025. Los informes de supervisión correspondientes a la legalización de cuentas mensuales no se presentaron de manera oportuna, se generó un retraso por el cambio de supervisión que desarrollo el seguimiento financiero entre julio a diciembre de 2025, se retrasó la radicación de la cuenta por parte del operador y el cargue de evidencias de cumplimiento hasta el mes de octubre de 2025 y se presentaron informes rezagados por parte del operador que efecto la oportunidad en la legalización de las cuentas de noviembre y diciembre y esto retraso la presentación de informes de legalización financiera y la devolución de recursos inejecutados.
Además, se reporta reintegros por inejecuciones no solo de la cuenta maestra, donde deben reposar los saldos, sino también de otras cuentas del operador.
Contrato de aportes 52002702025. En el acta de legalización financiera del mes de diciembre de 2025, se registra la anotación: “Para el mes de DICIEMBRE se tiene presupuestado aprobado por valor de $ 157.630.098 según informe financiero, teniendo en cuenta que se atendieron en el mes por 399 con unas bajas coberturas de 42 beneficiarios. 10 días de atención. Se atiende 399 beneficiarios componente técnico y 337 alimentos, los otros 62 se atiende los alimentos con el CT 52003392025. Para este periodo se ejecuta el valor de la fase de cierre, el cual es total de 32.992.092, incluidos en el valor presupuestado para el periodo de diciembre.”
Contrato 52003212025. El informe de supervisión de septiembre de 2025 presentado a la auditoría refiere unos desembolsos que, si bien son concordantes con la programación de los giros al operador, no corresponden a las modificaciones realizadas, la falta de actualización afecta su control.
El operador no ha realizado la devolución total de recursos pendientes de reintegro, sin que se evidencie requerimientos al respecto por parte del supervisor. Las consignaciones de algunos reintegros por inejecuciones se realizaron de otra cuenta diferente a la cuenta maestra del contrato.</t>
    </r>
  </si>
  <si>
    <t>Debilidades en el ejercicio de la supervisión financiera de los contratos de aporte, asociadas a la oportunidad en el seguimiento, el registro de las actuaciones de supervisión, la verificación de los soportes documentales y el control de las obligaciones a cargo del operador, conforme a los lineamientos institucionales aplicables.</t>
  </si>
  <si>
    <t>Fortalecer la supervisión financiera de los contratos de aporte mediante acciones de seguimiento y acompañamiento que promuevan el adecuado registro de las actuaciones de supervisión, la verificación de los soportes documentales y el control de las obligaciones contractuales.</t>
  </si>
  <si>
    <t>2. Desarrollar una jornada de fortalecimiento técnico dirigida a los supervisores de la Dirección Regional Nariño sobre el registro de actuaciones de supervisión, la verificación de soportes documentales, el trámite de requerimientos y el seguimiento a los reintegros, conforme a la Guía de Supervisión e Interventoría y los lineamientos institucionales.</t>
  </si>
  <si>
    <t>3. Aplicar una evaluación de conocimientos a los supervisores participantes sobre los aspectos abordados durante la jornada de fortalecimiento.</t>
  </si>
  <si>
    <t>4. Realizar seguimiento trimestral a una muestra de contratos de aporte de la Dirección Regional Nariño, verificando la oportunidad de los informes financieros, el registro de las actuaciones de supervisión, la gestión de requerimientos, el seguimiento a los reintegros y la consistencia de los soportes documentales.</t>
  </si>
  <si>
    <t>AF-CGR-2025-62</t>
  </si>
  <si>
    <t>Publicidad de los contratos en el SECOP II – Nariño</t>
  </si>
  <si>
    <r>
      <t xml:space="preserve">Hallazgo N° 62. Publicidad de los contratos en el SECOP II – Nariño
</t>
    </r>
    <r>
      <rPr>
        <sz val="11"/>
        <color theme="1"/>
        <rFont val="Calibri"/>
        <family val="2"/>
        <scheme val="minor"/>
      </rPr>
      <t>Se evidenció deficiencias en el registro de algunos documentos de ejecución en los contratos seleccionados en la muestra de la auditoría, la entidad los realizó de manera extemporánea o no llevó a cabo el cargue de algunos soportes, propios de las etapas de ejecución en la plataforma digital “Sistema Electrónico de Contratación Pública SECOP II”, precisando que esta es una plataforma transaccional que genera documentos y expedientes electrónicos a partir de formularios que diligencia la entidad estatal y que son los documentos del Proceso.86 Igualmente, en la plataforma se carga la documentación que se produce en todas las etapas del contrato y que soportan el cumplimiento de las obligaciones pactadas por las partes.
Ahora bien, “La Entidad Estatal está obligada a publicar en el SECOP los Documentos del Proceso y los actos administrativos del Proceso de Contratación, dentro de los tres (3) días siguientes a su expedición De conformidad con el artículo 66 del Estatuto General de Contratación de la Administración, todo contrato que celebren las entidades estatales estará sujeto a la vigilancia y control ciudadano, garantizando así transparencia y responsabilidad en el manejo de los recursos públicos, por lo que el SECOP II fortalece la confianza en las instituciones al garantizar que los procesos de contratación se realicen de forma abierta, pública y transparente.
Si bien la entidad respondió a los requerimientos de información contractual efectuados durante la auditoría, varios de los soportes relacionados con la ejecución y con la actividad de supervisión, como, certificaciones de cumplimiento de supervisión, informes de supervisión técnica y financiera, actas de comité técnico, actas de legalización, soportes de pagos como extractos bancarios, nominas, pagos a Seguridad social y actas de liquidación o de cierre financiero, no reposaban o no fueron registraron en SECOP II.
Los siguientes cuadros refieren algunos contratos cuya documentación no fue registrada en el SECOP II o que no fue cargada de forma oportuna:
Cuadro N° 153
Documentos cargados extemporáneamente en SECOP II (PÁG 808)</t>
    </r>
  </si>
  <si>
    <t>Lo anterior limita el acceso a la información por parte de los interesados y de la ciudadanía y organismos de control, generando riesgo en la confianza pública, en la gestión contractual y control social.</t>
  </si>
  <si>
    <t>Debilidades en el seguimiento y control de la publicación oportuna de la información contractual en SECOP II, limitando el cumplimiento de los principios de transparencia y publicidad durante la ejecución contractual.</t>
  </si>
  <si>
    <t>Fortalecer el seguimiento regional al cumplimiento de la publicación oportuna de la información contractual en SECOP II mediante el monitoreo periódico de las publicaciones realizadas, la generación de alertas y el seguimiento a los compromisos definidos para su oportunidad.</t>
  </si>
  <si>
    <r>
      <t>Actividad 1 (P - Planear):</t>
    </r>
    <r>
      <rPr>
        <sz val="11"/>
        <color theme="1"/>
        <rFont val="Calibri"/>
        <family val="2"/>
        <scheme val="minor"/>
      </rPr>
      <t xml:space="preserve"> La Coordinación de cada Centro Zonal realizará mensualmente la revisión del estado de publicación de los documentos contractuales en SECOP II, identificando los documentos pendientes de publicación o publicados extemporáneamente y definiendo las acciones requeridas para su gestión oportuna.</t>
    </r>
  </si>
  <si>
    <t xml:space="preserve">Actividad  2 (V - Verificar): La Coordinación del Grupo de Prevención realizará mensualmente la revisión aleatoria de una muestra de contratos de los ocho (8) Centros Zonales, verificando la oportunidad y completitud de la publicación de documentos en SECOP II. Los resultados serán registrados en la Matriz de Seguimiento a SECOP II </t>
  </si>
  <si>
    <t>Matriz de seguimiento SECOP II</t>
  </si>
  <si>
    <r>
      <t>Actividad 3 (A - Actuar):</t>
    </r>
    <r>
      <rPr>
        <sz val="11"/>
        <color theme="1"/>
        <rFont val="Calibri"/>
        <family val="2"/>
        <scheme val="minor"/>
      </rPr>
      <t xml:space="preserve"> El Grupo de Prevencióny Protección  realizará mensualmente reuniones de seguimiento con los Centros Zonales para socializar los resultados del seguimiento efectuado a la publicación de la información contractual en SECOP II, realizar seguimiento a las alertas emitidas, definir compromisos y establecer acciones de mejora para los casos identificados.</t>
    </r>
  </si>
  <si>
    <r>
      <t xml:space="preserve">Hallazgo N° 62. Publicidad de los contratos en el SECOP II – Nariño
</t>
    </r>
    <r>
      <rPr>
        <sz val="10"/>
        <color theme="1"/>
        <rFont val="Arial"/>
        <family val="2"/>
      </rPr>
      <t>Se evidenció deficiencias en el registro de algunos documentos de ejecución en los contratos seleccionados en la muestra de la auditoría, la entidad los realizó de manera extemporánea o no llevó a cabo el cargue de algunos soportes, propios de las etapas de ejecución en la plataforma digital “Sistema Electrónico de Contratación Pública SECOP II”, precisando que esta es una plataforma transaccional que genera documentos y expedientes electrónicos a partir de formularios que diligencia la entidad estatal y que son los documentos del Proceso.86 Igualmente, en la plataforma se carga la documentación que se produce en todas las etapas del contrato y que soportan el cumplimiento de las obligaciones pactadas por las partes.
Ahora bien, “La Entidad Estatal está obligada a publicar en el SECOP los Documentos del Proceso y los actos administrativos del Proceso de Contratación, dentro de los tres (3) días siguientes a su expedición De conformidad con el artículo 66 del Estatuto General de Contratación de la Administración, todo contrato que celebren las entidades estatales estará sujeto a la vigilancia y control ciudadano, garantizando así transparencia y responsabilidad en el manejo de los recursos públicos, por lo que el SECOP II fortalece la confianza en las instituciones al garantizar que los procesos de contratación se realicen de forma abierta, pública y transparente.
Si bien la entidad respondió a los requerimientos de información contractual efectuados durante la auditoría, varios de los soportes relacionados con la ejecución y con la actividad de supervisión, como, certificaciones de cumplimiento de supervisión, informes de supervisión técnica y financiera, actas de comité técnico, actas de legalización, soportes de pagos como extractos bancarios, nominas, pagos a Seguridad social y actas de liquidación o de cierre financiero, no reposaban o no fueron registraron en SECOP II.
Los siguientes cuadros refieren algunos contratos cuya documentación no fue registrada en el SECOP II o que no fue cargada de forma oportuna:
Cuadro N° 153
Documentos cargados extemporáneamente en SECOP II (PÁG 808)</t>
    </r>
  </si>
  <si>
    <t>2.1.- Comunicar requerimiento a través de correo electrónico o memorando a la(el) Directora(r) Regional del ICBF Nariño y a los supervisores de los contratos 52003362025, 5200573202, 52002192025, 52002302025 y 52002702025, para que procedan con la revisión de lo observado por la C.G.R con relación a 
la publicidad de la documentación soporte de la gestión contractual, para que deriven las acciones tendientes a buscar conformidad con la normatividad vigente.</t>
  </si>
  <si>
    <t>4.- Programar actividad de asistencia técnica presencial o virtual con la Dirección Regional Nariño, con el fin de fortalecer los procedimientos relacionados con el proceso de adquisición de bienes y servicios, fases: precontractual, contractual y poscontractual, supervisión de contratos, proceso sancionatorio contractual y liquidación de contratos y revisar y verificar adherencia y/o aplicación de la normatividad aplicable a la gestión contractual.</t>
  </si>
  <si>
    <t>4.1.- Programar y realizar actividad de asistencia técnica presencial o virtual con la Dirección Regional Nariño, con el fin de fortalecer los procedimientos relacionados con el proceso de adquisición de bienes y servicios y revisar o verificar adherencia y/o aplicación de la normatividad aplicable a la gestión contractual.</t>
  </si>
  <si>
    <t>AF-CGR-2025-63</t>
  </si>
  <si>
    <t>Reintegros de Contratos de Aportes ICBF - Santander (F-D-BA)</t>
  </si>
  <si>
    <r>
      <t xml:space="preserve">Hallazgo N° 63. Reintegros de Contratos de Aportes ICBF - Santander (F-D-BA)
</t>
    </r>
    <r>
      <rPr>
        <sz val="10"/>
        <color theme="1"/>
        <rFont val="Arial"/>
        <family val="2"/>
      </rPr>
      <t>Una vez cotejados los pagos de los contratos de la muestra, suscritos y terminados en la vigencia 2025, frente a la ejecución reportada en la última Acta de Legalización de Cuentas firmada entre Supervisor y Representante Legal de las Entidades Administradoras del Servicio – EAS, se evidenció que $89.207.317 no fueron ejecutados por estas últimas y aun así, dichos recursos fueron pagados y no han sido reintegrados a las cuentas públicas destinadas para tal fin, según se corroboró en visita de inspección documental (del 6 de abril de 2026) al área de Pagaduría del ICBF Regional Santander y en los expedientes contractuales.
En los siguientes dos (2) contratos, terminados en diciembre de 2025, fueron señalados reintegros para pago inmediato, en el Acta de Legalización de Cuentas del mes de diciembre de 2025 (último periodo de ejecución), que suman $89.207.317, y no han sido cancelados, así:
Cuadro N° 155
Contratos con registro de Reintegros en Acta de Legalización de Cuentas (PÁG 818)</t>
    </r>
  </si>
  <si>
    <t>Lo anterior por deficiencias en la labor de supervisión de los contratos y una gestión ineficiente para el oportuno reintegro de los saldos no ejecutados. Esta impide que los recursos no ejecutados ni reintegrados oportunamente, puedan reinvertirse eficientemente en los programas de ICBF y ocasiona afectación al Patrimonio público en $89.207.317.</t>
  </si>
  <si>
    <t>Ausencia de un procedimiento formal e institucionalizado de seguimiento al reintegro de saldos no ejecutados que resulten de las Actas de Legalización de Cuentas, y deficiente articulación entre la supervisión contractual y el área de Pagaduría para el trámite oportuno de estos recursos.</t>
  </si>
  <si>
    <t>Fortalecer el proceso de supervisión financiera y seguimiento a los contratos de aporte, mediante la implementación de mecanismos de control para la identificaicón, gestión y reintegro oportuno de los recursos no ejecutados por las Entidades Administradoras del Servicio (EAS).</t>
  </si>
  <si>
    <t xml:space="preserve">1.  Solicitar mediante correo electrónico por parte de la coordinación del grupo de prevención,  a los supervisores de los contratos 68002182025 y 68002502025; gestionar con los operadores, el reintegro de los recursos, de manera prioritaria.                                                                                    </t>
  </si>
  <si>
    <t xml:space="preserve"> Correo electrónico                              </t>
  </si>
  <si>
    <t xml:space="preserve">2. Implementar una matriz de seguimiento a las Actas de Legalización de Cuentas, por parte del grupo de Prevención, que permita identificar oportunamente los valores de las inejecuciones, con el fin de garantizar el desembolso apropiado, evitando que se generen valores a reintegrar.              </t>
  </si>
  <si>
    <t>3. Emitir boletín de alertas mediante correo electrónico desde la coordinación de Prevención,  a los supervisores de contrato, frente al estado de las legalizaciones de los contratos.</t>
  </si>
  <si>
    <t>H63_A1 Planear acciones de asistencia técnica para fortalecer el tema financiero en liberación de saldos no ejecutados.</t>
  </si>
  <si>
    <t>H63.A2 Hacer seguimiento en la regional a los saldos de ejecución presupuestal, en aras de verificar que se este dando aplicación a los procedimientos establecidos de conformidad con la Guía Financiera para la presente vigencia.</t>
  </si>
  <si>
    <t>AF-CGR-2025-64</t>
  </si>
  <si>
    <t>Mayor valor pagado Contrato 68001982025 ICBF - Santander (F-D)</t>
  </si>
  <si>
    <r>
      <t xml:space="preserve">Hallazgo N° 64. Mayor valor pagado Contrato 68001982025 ICBF - Santander (F-D)
</t>
    </r>
    <r>
      <rPr>
        <sz val="10"/>
        <color theme="1"/>
        <rFont val="Arial"/>
        <family val="2"/>
      </rPr>
      <t>Una vez revisados los pagos de dicho contrato, se evidenció que a pesar de no haberse adelantado el proceso de legalización financiera correspondiente a los meses de noviembre y diciembre de 2025, por cuanto dentro del seguimiento y verificación adelantado por la supervisión contractual no se cuenta con la totalidad de la información necesaria para culminar dicho trámite, la entidad había realizado pagos hasta la ejecución de octubre de 2025 por $986.414.884 y la ejecución de actividades solo alcanzó hasta el mismo periodo la suma de $873.469.427, es decir, se tiene un mayor valor pagado de lo ejecutado por $112.945.457 desconociéndose las razones de esta diferencia.</t>
    </r>
  </si>
  <si>
    <t>Lo anterior por deficiencias en la labor de supervisión de los contratos, lo que impide verificar con certeza el balance financiero del contrato con el objeto de liberar oportunamente los recursos sobrantes con destino a reinversión eficiente en los programas de ICBF y ocasiona afectación al patrimonio público en $112.945.457</t>
  </si>
  <si>
    <t>Rezago en la legalización financiera de los meses de noviembre y diciembre de 2025 por falta de información completa remitida por el operador, y deficiencias en la verificación cruzada entre los pagos realizados y la ejecución física y financiera reportada por la supervisión.</t>
  </si>
  <si>
    <t xml:space="preserve">Implementar un mecanismo de  control  que garantice la correspondencia entre los pagos efectuados, la ejecución financiera reportada y las Actas de Legalización de Cuentas antes del cierre contractual.    </t>
  </si>
  <si>
    <t xml:space="preserve">1. Implementar una matriz de seguimiento a las Actas de Legalización de Cuentas, por parte del grupo de Prevención, que permita identificar oportunamente los valores de las inejecuciones, con el fin de garantizar el desembolso apropiado, evitando que se generen valores a reintegrar.              </t>
  </si>
  <si>
    <t>2. Emitir boletín de alertas mediante correo electrónico desde la coordinación de Prevención,  a los supervisores de contrato, frente al estado de las legalizaciones de los contratos.</t>
  </si>
  <si>
    <t>3. Capacitar por parte del grupo jurídico, a los supervisores de contrato sobre el rol del supervisor y el procedimiento de legalización de cuentas y por parte del coordinador financiero, la aplicacción de la resolución 5360 de 2023.</t>
  </si>
  <si>
    <t>Presentaciones y  Listado de asistencia</t>
  </si>
  <si>
    <r>
      <t xml:space="preserve">Hallazgo N° 64. Mayor valor pagado Contrato 68001982025 ICBF - Santander (F-D)
</t>
    </r>
    <r>
      <rPr>
        <sz val="11"/>
        <color theme="1"/>
        <rFont val="Calibri"/>
        <family val="2"/>
        <scheme val="minor"/>
      </rPr>
      <t>Una vez revisados los pagos de dicho contrato, se evidenció que a pesar de no haberse adelantado el proceso de legalización financiera correspondiente a los meses de noviembre y diciembre de 2025, por cuanto dentro del seguimiento y verificación adelantado por la supervisión contractual no se cuenta con la totalidad de la información necesaria para culminar dicho trámite, la entidad había realizado pagos hasta la ejecución de octubre de 2025 por $986.414.884 y la ejecución de actividades solo alcanzó hasta el mismo periodo la suma de $873.469.427, es decir, se tiene un mayor valor pagado de lo ejecutado por $112.945.457 desconociéndose las razones de esta diferencia.</t>
    </r>
  </si>
  <si>
    <t>H64_A1 Planear acciones de asistencia técnica para fortalecer el tema financiero en liberación de saldos no ejecutados.</t>
  </si>
  <si>
    <t>H64.A2 Hacer seguimiento en la regional a los saldos de ejecución presupuestal, en aras de verificar que se este dando aplicación a los procedimientos establecidos de conformidad con la Guía Financiera para la presente vigencia.</t>
  </si>
  <si>
    <t>AF-CGR-2025-65</t>
  </si>
  <si>
    <t>Contratos de Comodato como requisito para desembolso en Contratos de Aporte – Santander (D)</t>
  </si>
  <si>
    <r>
      <t xml:space="preserve">Hallazgo N° 65. Contratos de Comodato como requisito para desembolso en Contratos de Aporte – Santander (D)
</t>
    </r>
    <r>
      <rPr>
        <sz val="10"/>
        <color theme="1"/>
        <rFont val="Arial"/>
        <family val="2"/>
      </rPr>
      <t>Una vez verificados los contratos de aporte de la muestra, se evidenció que el ICBF Regional Santander, en los contratos de aporte señalados en el cuadro, con servicio Centro de Desarrollo Infantil A – Institucional, realizó el segundo desembolso a las respectivas Entidades Administradoras del Servicio (EAS), sin que se suscribiera contrato de comodato, pese a que los servicios se prestan en inmuebles de propiedad del ICBF y era requisito para el pago de este.
Cuadro N° 156
Contratos de Aporte suscritos en 2025 con prestación del servicio en inmuebles del ICBF Regional Santander (PÁG 832)</t>
    </r>
  </si>
  <si>
    <t>La situación evidenciada obedece a deficiencias en la supervisión y seguimiento contractual, respecto de la verificación de requisitos previos al desembolso. Lo anterior genera riesgos de incumplimiento de las condiciones contractuales establecidas, al efectuarse desembolsos sin el cumplimiento total de los requisitos exigidos, aunado al riesgo de la entrega de la infraestructura propiedad del ICBF a un tercero para su uso, sin el establecimiento de condiciones precisas acerca de obligaciones sobre el inmueble.</t>
  </si>
  <si>
    <t>Debilidades en la verificación de los requisitos contractuales previos al segundo desembolso y en el seguimiento de la suscripción oportuna de los contratos de comodato para inmuebles de propiedad del ICBF.</t>
  </si>
  <si>
    <t>Fortalecer el control previo al desembolso mediante la implementación de un mecanismo de verificación y seguimiento al cumplimiento de los requisitos contractuales relacionados con los contratos de comodato.</t>
  </si>
  <si>
    <t>1. Solicitar desde la coordinación administrativa a traves de correo electronico al Grupo Juridico y Contractual, la lista de chequeo con los requisitos para realizar el contrato de comodato.</t>
  </si>
  <si>
    <t>2. Socializar por parte del coordinador administrativo, a los coordinadores de grupo y centro zonal, supervisores y equipos de apoyo, la lista de chequeo y el procedimiento para realizar los contratos de comodato, definiendo un cronograma para la suscripción de los comodatos.</t>
  </si>
  <si>
    <t>Presentación y lista de asistencia</t>
  </si>
  <si>
    <t>3. Solicitar mediante correo electrónico del coordinador administrativo al coordinador jurídico, el listado de los contratos de comodato suscritos.</t>
  </si>
  <si>
    <t>Incumplimiento a lo establecido  en el numeral 4.2.6.1  de la guía de gestión de Bienes en lo relacionado con la suscrpción de los contratos de comodato de los bienes  inmuebles que se entregan a los operadores del ICBF para el funcionamiento de los programas misionales y a lo indicado en el P13.SA. Procedimiento de entrega de bienes inmuebles a operadores con contrato de aporte</t>
  </si>
  <si>
    <t>Efectuar un seguimiento  trimestral al grado de cumplimiento de las regionales de la suscripción de los contratos de comodato conforme a lo establecido  en el numeral 4.2.6.1  de la guía de gestión de Bienes versión 10 del 24 de junio de 2026  en lo relacionado a los bienes inmuebles que se entregan a los operadores del ICBF y a lo indicado en el P13.SA. Procedimiento de entrega de bienes inmuebles a operadores con contrato de aporte</t>
  </si>
  <si>
    <r>
      <rPr>
        <b/>
        <sz val="10"/>
        <color theme="1"/>
        <rFont val="Arial"/>
        <family val="2"/>
      </rPr>
      <t>Actividad 1</t>
    </r>
    <r>
      <rPr>
        <sz val="10"/>
        <color theme="1"/>
        <rFont val="Arial"/>
        <family val="2"/>
      </rPr>
      <t>. El grupo de gestion de bienes gestionará la actualización del P9.SA Procedimiento egreso de bienes inmuebles en comodato para operadores de programas del ICBF con contratos de aporte V5 (02/05/2024).</t>
    </r>
  </si>
  <si>
    <t>Procedimiento Actualizado</t>
  </si>
  <si>
    <r>
      <rPr>
        <b/>
        <sz val="10"/>
        <color theme="1"/>
        <rFont val="Arial"/>
        <family val="2"/>
      </rPr>
      <t>Actividad 2</t>
    </r>
    <r>
      <rPr>
        <sz val="10"/>
        <color theme="1"/>
        <rFont val="Arial"/>
        <family val="2"/>
      </rPr>
      <t>. Socializar a las regionales la nueva versión del P9.SA Procedimiento egreso de bienes inmuebles en comodato para operadores de programas del ICBF con contratos de aporte V6 (2026), explicando en detalle objeto, alcance, políticas de operación y actividades para garantizar la tenencia legal de los inmuebles a cargo del ICBF y las responsabilidades que se derivan de ello tanto para el ICBF como para los operadores en temas como el pago del impuesto predial y servicios públicos entre otros.</t>
    </r>
  </si>
  <si>
    <t>Socialización</t>
  </si>
  <si>
    <r>
      <rPr>
        <b/>
        <sz val="10"/>
        <color theme="1"/>
        <rFont val="Arial"/>
        <family val="2"/>
      </rPr>
      <t>Actividad 3</t>
    </r>
    <r>
      <rPr>
        <sz val="10"/>
        <color theme="1"/>
        <rFont val="Arial"/>
        <family val="2"/>
      </rPr>
      <t>. Efectuar seguimiento trimestral a las regionales en la suscripción de los contratos de comodato con los operadores de los progamas misionales del ICBF conforme a lo establecido en el P9.SA Procedimiento egreso de bienes inmuebles en comodato para operadores de programas del ICBF con contratos de aporte V5 (02/05/2024)</t>
    </r>
  </si>
  <si>
    <t>Informe en excel</t>
  </si>
  <si>
    <t>AF-CGR-2025-66</t>
  </si>
  <si>
    <t>Mayor valor pagado Contrato 68002522025 ICBF Regional Santander (IP)</t>
  </si>
  <si>
    <r>
      <t xml:space="preserve">Hallazgo N° 66. Mayor valor pagado Contrato 68002522025 ICBF Regional Santander (IP)
</t>
    </r>
    <r>
      <rPr>
        <sz val="10"/>
        <color theme="1"/>
        <rFont val="Arial"/>
        <family val="2"/>
      </rPr>
      <t>Revisados los pagos, se evidenció que la entidad realizó desembolsos hasta la ejecución de diciembre de 2025 por $3.261.643.262 y la ejecución de actividades según los informes financieros, solo alcanzó la suma de $3.131.615.999, es decir, se tiene un mayor valor pagado de lo ejecutado por $130.027.263 desconociéndose las razones de esta diferencia, así:
Cuadro N° 157
Valores Pagados frente a lo ejecutado según informes financieros Contrato 68002522025 (PÁG 836) 
Adicionalmente, como se ilustra en el cuadro anterior, la ejecución de las Actas de Legalización de Cuentas no coincide con la ejecución reportada en los informes financieros, lo que evidencia incongruencias en la información reportada sobre la ejecución del contrato. Incluso se presentan diferencias entre las mismas actas de legalización de cuentas de septiembre y diciembre, respecto de la ejecución de septiembre de 2025.
Es de anotar que dentro de la documentación del contrato se evidencia un reintegro por $11.021.257 de Reintegro por inejecuciones en el contrato mencionado, el 6 de abril de 2026.</t>
    </r>
  </si>
  <si>
    <t>Lo anterior por deficiencias en la labor de supervisión de los contratos, lo que impide verificar con certeza el balance financiero del contrato con el objeto de liberar oportunamente los recursos sobrantes con destino a reinversión eficiente en los programas de ICBF.</t>
  </si>
  <si>
    <t>1.Implementar un mecanismo de  control  que garantice la correspondencia entre los pagos efectuados, la ejecución financiera reportada y las Actas de Legalización de Cuentas antes del cierre contractual.  Grupos involucrados Financiero, Prevención y Centros Zonales)</t>
  </si>
  <si>
    <t xml:space="preserve">2.Generar informes periódicos de seguimiento al estado de legalización financiera de los contratos. </t>
  </si>
  <si>
    <t>3-Fortalecimiento tecnico desde la areas de juridica, financiera y prevencion a los supervisores de contrato y equipos financieros de los cz</t>
  </si>
  <si>
    <t>3. Capacitar por parte del grupo jurídico, a los supervisores de contrato sobre el rol del supervisor y el procedimiento de legalización de cuentas y por parte del coordinador financiero, la aplicación de la resolución 5360 de 2023.</t>
  </si>
  <si>
    <r>
      <t xml:space="preserve">Hallazgo N° 66. Mayor valor pagado Contrato 68002522025 ICBF Regional Santander (IP)
</t>
    </r>
    <r>
      <rPr>
        <sz val="11"/>
        <color theme="1"/>
        <rFont val="Calibri"/>
        <family val="2"/>
        <scheme val="minor"/>
      </rPr>
      <t>Revisados los pagos, se evidenció que la entidad realizó desembolsos hasta la ejecución de diciembre de 2025 por $3.261.643.262 y la ejecución de actividades según los informes financieros, solo alcanzó la suma de $3.131.615.999, es decir, se tiene un mayor valor pagado de lo ejecutado por $130.027.263 desconociéndose las razones de esta diferencia, así:
Cuadro N° 157
Valores Pagados frente a lo ejecutado según informes financieros Contrato 68002522025 (PÁG 836) 
Adicionalmente, como se ilustra en el cuadro anterior, la ejecución de las Actas de Legalización de Cuentas no coincide con la ejecución reportada en los informes financieros, lo que evidencia incongruencias en la información reportada sobre la ejecución del contrato. Incluso se presentan diferencias entre las mismas actas de legalización de cuentas de septiembre y diciembre, respecto de la ejecución de septiembre de 2025.
Es de anotar que dentro de la documentación del contrato se evidencia un reintegro por $11.021.257 de Reintegro por inejecuciones en el contrato mencionado, el 6 de abril de 2026.</t>
    </r>
  </si>
  <si>
    <t>H66_A1 Planear acciones de asistencia técnica para fortalecer el tema financiero en liberación de saldos no ejecutados.</t>
  </si>
  <si>
    <t>H66.A2 Hacer seguimiento en la regional a los saldos de ejecución presupuestal, en aras de verificar que se este dando aplicación a los procedimientos establecidos de conformidad con la Guía Financiera para la presente vigencia.</t>
  </si>
  <si>
    <t>AF-CGR-2025-67</t>
  </si>
  <si>
    <t>Publicidad en el SECOP II de los procesos contractuales suscritos por el Instituto Colombiano de Bienestar Familiar – ICBF Regional Santander (D)</t>
  </si>
  <si>
    <r>
      <t>Hallazgo N° 67. Publicidad en el SECOP II de los procesos contractuales suscritos por el Instituto Colombiano de Bienestar Familiar – ICBF Regional Santander (D)</t>
    </r>
    <r>
      <rPr>
        <sz val="10"/>
        <color rgb="FF000000"/>
        <rFont val="Arial"/>
        <family val="2"/>
      </rPr>
      <t xml:space="preserve">
Revisadas las publicaciones en la plataforma del Sistema Electrónico para la Contratación Pública – SECOP II, respecto a los procesos contractuales suscritos por la Regional Santander del ICBF, correspondientes a la muestra de contratos objeto de verificación, se evidenció que existen documentos que fueron publicados de manera extemporánea, tales como informes de supervisión, actas de inicios, acta de aprobación presupuestos y talento humano y designación de supervisor, entre otros, así mismo, otros documentos soportes derivados de los procesos contractuales que no se publicaron en su totalidad, los cuales se relacionan a continuación:
Cuadro N° 158
Documentos cargados extemporáneamente ICBF Regional Santander (PÁG 845)</t>
    </r>
  </si>
  <si>
    <t>Lo anterior, obedece a deficiencias de control y seguimiento en la labor de cargue de los documentos en el aplicativo SECOP II, lo que conlleva a no dar una aplicación correcta de la normatividad prevista para ello e impide que los ciudadanos conozcan la información del proceso de ejecución de los contratos de la entidad de forma oportuna, afectando los principios de publicidad y transparencia del proceso de contratación estatal y del oportuno control social dificultando así, que los ciudadanos y partes interesadas conozcan y observen las actuaciones de la administración</t>
  </si>
  <si>
    <t>Deficiencias de control y seguimiento en el cargue oportuno de documentos contractuales en la plataforma SECOP II, y ausencia de un cronograma interno con responsables claramente asignados por tipo de documento.</t>
  </si>
  <si>
    <t>Fortalecer el control y seguimiento a la publicación oportuna y completa de los documentos contractuales en la plataforma SECOP II.</t>
  </si>
  <si>
    <t xml:space="preserve">1. Realizar verificación mínimo de 60 contratos a nivel regional en el trimestre, del estado de publicación de los expedientes contractuales activos, incluyendo el cargue de los documentos pendientes identificados por el Ente de Control, informando al coordinador juridico su avance en el cargue. </t>
  </si>
  <si>
    <t>2. Presentar en comité de gestión y desempeño de manera semestral por parte del coordinador jurídico, el informe de seguimiento al cargue del SECOP II involucrando como invitados a los supervisores que de manera reiterativa evidencian incumplimiento en el cargue, dando a conocer las consecuencias de no cumplir con esta obligación de supervisión.</t>
  </si>
  <si>
    <t>3. Realizar capacitaciòn desde el Grupo juridico a los supervisores de los contratos y equipos de supervision, respecto de las consecuencias del no cargue oportuno de los documentos contractuales en el SECOP II</t>
  </si>
  <si>
    <t>Presentación y lista de Asistencia</t>
  </si>
  <si>
    <t xml:space="preserve">4. El coordinador jurídico solicitará mediante correo electronico a los supervisores de contratos de la Regional Santander, designar un funcionario de planta encargado de verificar el cargue de los documentos contractuales en el secop II, dentro de los terminos legales, de los procesos contractuales de competencia de cada centro zonal </t>
  </si>
  <si>
    <r>
      <t xml:space="preserve">Hallazgo N° 67. Publicidad en el SECOP II de los procesos contractuales suscritos por el Instituto Colombiano de Bienestar Familiar – ICBF Regional Santander (D)
</t>
    </r>
    <r>
      <rPr>
        <sz val="10"/>
        <color theme="1"/>
        <rFont val="Arial"/>
        <family val="2"/>
      </rPr>
      <t>Revisadas las publicaciones en la plataforma del Sistema Electrónico para la Contratación Pública – SECOP II, respecto a los procesos contractuales suscritos por la Regional Santander del ICBF, correspondientes a la muestra de contratos objeto de verificación, se evidenció que existen documentos que fueron publicados de manera extemporánea, tales como informes de supervisión, actas de inicios, acta de aprobación presupuestos y talento humano y designación de supervisor, entre otros, así mismo, otros documentos soportes derivados de los procesos contractuales que no se publicaron en su totalidad, los cuales se relacionan a continuación:
Cuadro N° 158
Documentos cargados extemporáneamente ICBF Regional Santander (PÁG 845)</t>
    </r>
  </si>
  <si>
    <t>2.1.- Comunicar requerimiento a través de correo electrónico o memorando a la(el) Directora(r) Regional del ICBF Santander y a los supervisores de los contratos 68004352025, 68002172025, 68002972025, 68002992025, 68004902025, 68002052025, 68002522025, 68002532025 y 68003552025, para que procedan con la revisión de lo observado por la C.G.R con relación a 
la publicidad de la documentación soporte de la gestión contractual, para que deriven las acciones tendientes a buscar conformidad con la normatividad vigente.</t>
  </si>
  <si>
    <t>4.- Programar actividad de asistencia técnica presencial o virtual con la Dirección Regional Santander, con el fin de fortalecer los procedimientos relacionados con el proceso de adquisición de bienes y servicios, fases: precontractual, contractual y poscontractual, supervisión de contratos, proceso sancionatorio contractual y liquidación de contratos y revisar y verificar adherencia y/o aplicación de la normatividad aplicable a la gestión contractual.</t>
  </si>
  <si>
    <t>4.1.- Programar y realizar actividad de asistencia técnica presencial o virtual con la Dirección Regional Santander, con el fin de fortalecer los procedimientos relacionados con el proceso de adquisición de bienes y servicios y revisar o verificar adherencia y/o aplicación de la normatividad aplicable a la gestión contractual.</t>
  </si>
  <si>
    <t>AF-CGR-2025-68</t>
  </si>
  <si>
    <t>Informes de supervisión del objeto del Contrato No. 7600415202593 – Valle del Cauca</t>
  </si>
  <si>
    <r>
      <t xml:space="preserve">Hallazgo N° 68. Informes de supervisión del objeto del Contrato No. 7600415202593 – Valle del Cauca
</t>
    </r>
    <r>
      <rPr>
        <sz val="10"/>
        <color theme="1"/>
        <rFont val="Arial"/>
        <family val="2"/>
      </rPr>
      <t>En la revisión del Contrato de Aporte Nro. 76004152025, se evidenció que en varios informes periódicos de supervisión del mismo, se registró un objeto diferente, asociado a: “Prestar los servicios para la atención a la primera infancia en los Hogares Comunitarios de Bienestar HCB y Hogares Comunitarios de Bienestar Agrupados, de conformidad con el Manual Operativo de la Modalidad Comunitaria y el servicio HCB Familia Mujer e Infancia – FAMI…”, lo que permitió la inclusión de información de modalidades distintas a la contratada.
La inconsistencia entre el objeto contractual y el contenido de los informes de supervisión afecta la confiabilidad, integridad y trazabilidad del expediente contractual, dificultando la verificación clara de la ejecución material del contrato y debilitando el ejercicio de seguimiento y control. Asimismo, puede generar interpretaciones erróneas sobre la modalidad efectivamente ejecutada, limitando la transparencia y la calidad de la información utilizada para la toma de decisiones y el control fiscal.</t>
    </r>
  </si>
  <si>
    <t>La situación observada se origina en debilidades en la elaboración, revisión y control de calidad de los informes de supervisión, evidenciadas en el uso de formatos o contenidos estandarizados no ajustados al contrato específico.</t>
  </si>
  <si>
    <t>Debilidad en los controles de revisión y validación del contenido de los informes de supervisión, que permitió la utilización de información correspondiente a otra modalidad sin detectar la inconsistencia antes de su aprobación.</t>
  </si>
  <si>
    <t xml:space="preserve">Planear GET con operadores donde se socialicen el cumplimiento de las obligaciones contractuales y  Guias Tecnicas y financieras para el correcto uso y compresion de los lineamientos de supervision. </t>
  </si>
  <si>
    <t>Grupo estudio de trabajo con Operadores a cargo de los contratos asignados al centro zonal Buenaventura</t>
  </si>
  <si>
    <t>Diseñar un plan de corrección: estableciendo un cronograma para modificar los informes afectados.</t>
  </si>
  <si>
    <t>Realizar cronograma de trabajo</t>
  </si>
  <si>
    <t xml:space="preserve">Cronograma de trabajo </t>
  </si>
  <si>
    <t>Subsanar informes erróneos: elaborando y firmando actas aclaratorias o informes corregidos para los periodos donde se incluyeron modalidades distintas.</t>
  </si>
  <si>
    <t>Elaboracion de actas aclaratorias subsanado errores evidenciados en Hallazgo</t>
  </si>
  <si>
    <t xml:space="preserve">Actas </t>
  </si>
  <si>
    <t>Verificar el expediente corregido, realizar una auditoría interna exprés al expediente para constatar que ya no existan contradicciones en el objeto ni modalidad en el aplicativo Secop II.</t>
  </si>
  <si>
    <t>Emitir por parte del supervisor del contrato auditado, comunicación interna acerca de la verificacion y subsanacion de los hallazgos encontrados al Coordinador del centro zonal y equipo de supervion.</t>
  </si>
  <si>
    <r>
      <t xml:space="preserve">Hallazgo N° 68. Informes de supervisión del objeto del Contrato No. 7600415202593 – Valle del Cauca
</t>
    </r>
    <r>
      <rPr>
        <sz val="11"/>
        <color theme="1"/>
        <rFont val="Calibri"/>
        <family val="2"/>
        <scheme val="minor"/>
      </rPr>
      <t>En la revisión del Contrato de Aporte Nro. 76004152025, se evidenció que en varios informes periódicos de supervisión del mismo, se registró un objeto diferente, asociado a: “Prestar los servicios para la atención a la primera infancia en los Hogares Comunitarios de Bienestar HCB y Hogares Comunitarios de Bienestar Agrupados, de conformidad con el Manual Operativo de la Modalidad Comunitaria y el servicio HCB Familia Mujer e Infancia – FAMI…”, lo que permitió la inclusión de información de modalidades distintas a la contratada.
La inconsistencia entre el objeto contractual y el contenido de los informes de supervisión afecta la confiabilidad, integridad y trazabilidad del expediente contractual, dificultando la verificación clara de la ejecución material del contrato y debilitando el ejercicio de seguimiento y control. Asimismo, puede generar interpretaciones erróneas sobre la modalidad efectivamente ejecutada, limitando la transparencia y la calidad de la información utilizada para la toma de decisiones y el control fiscal.</t>
    </r>
  </si>
  <si>
    <t>Debilidades en la elaboración, revisión y validación de los informes de supervisión, asociadas a la falta de controles para verificar la coherencia y exactitud de la información registrada antes de su aprobación y publicación, lo que generó inconsistencias en el contenido del expediente contractual y afectó la calidad, confiabilidad y trazabilidad de la información relacionada con la ejecución del contrato.</t>
  </si>
  <si>
    <t>H68A1 Articular con las áreas competentes para el envio de un correo electronico  dirigida a la supervisión de la Regional Valle del Cauca , con el fin de brindar orientaciones para fortalecer la elaboración de los informes de supervisión, asegurando la validación, consistencia y concordancia de la información reportada´.</t>
  </si>
  <si>
    <t>H68A1 Remitrir correo electronico  dirigida a la supervisión de la Regional Valle del cauca , con el fin de brindar orientaciones para fortalecer la elaboración de los informes de supervisión.</t>
  </si>
  <si>
    <t>AF-CGR-2025-69</t>
  </si>
  <si>
    <t>Pagos de la ejecución Contrato Nro. 76003932025 – Valle del Cauca (D)</t>
  </si>
  <si>
    <r>
      <t xml:space="preserve">Hallazgo N° 69. Pagos de la ejecución Contrato Nro. 76003932025 – Valle del Cauca (D)
</t>
    </r>
    <r>
      <rPr>
        <sz val="10"/>
        <color theme="1"/>
        <rFont val="Arial"/>
        <family val="2"/>
      </rPr>
      <t>En el Contrato de Aporte Nro. 76003932025, suscrito para la prestación del servicio de educación inicial con una cobertura de 599 cupos distribuidos en 4 Unidades de Servicio (UDS), se evidenció que, pese a haberse establecido como fecha de inicio el 13 de febrero de 2025, la prestación efectiva del servicio a los beneficiarios inició hasta el 25 de marzo de 2025, conforme a lo registrado en los informes de supervisión.
El contratista, no garantizó las condiciones necesarias para iniciar oportunamente la atención. Durante el mes de marzo de 2025, según los registros de atención (RAM), únicamente se acreditó la prestación del servicio durante los últimos días del mes, con una cobertura de 502 cupos atendidos, frente a los 599 cupos contratados, lo que representa 97 cupos no atendidos y evidencia una ejecución parcial del objeto contractual en su fase inicial. No obstante, se evidenció que los pagos efectuados correspondieron a los cupos efectivamente atendidos (502), sin que se hayan reconocido valores por cupos no ejecutados.
Adicionalmente, en el expediente contractual se documentó que, a finales de febrero de 2025, el operador informó que no contaba con la infraestructura necesaria para la atención de los beneficiarios, situación que coincide con el inicio tardío del servicio.</t>
    </r>
  </si>
  <si>
    <t>La situación observada se origina en debilidades en la planeación y alistamiento previo a la ejecución contractual, así como en falencias en la verificación y control por parte de la supervisión, al permitirse el inicio formal del contrato sin que el operador contara con la infraestructura, condiciones operativas y capacidad instalada necesarias para la prestación efectiva del servicio</t>
  </si>
  <si>
    <t>Debilidades en el seguimiento oportuno a la cobertura y puesta en marcha del servicio</t>
  </si>
  <si>
    <t>Actualizar las modificaciones en SIM (Metas sociales y financieras) realizando los ajustes contractuales que permitan una gestion de liberacion de cupos y recursos con oportunidad , evitando asi de manera preventiva la constitucion de reservas innecesarias.</t>
  </si>
  <si>
    <t>Realizar seguimiento bimensual a los contratos de aporte vigentes para identificar y emitir alertas de cobertura.</t>
  </si>
  <si>
    <t>Solicitudes de modificacion realizadas al GTI de Planeacion.</t>
  </si>
  <si>
    <r>
      <t xml:space="preserve">Hallazgo N° 69. Pagos de la ejecución Contrato Nro. 76003932025 – Valle del Cauca (D)
</t>
    </r>
    <r>
      <rPr>
        <sz val="11"/>
        <color theme="1"/>
        <rFont val="Calibri"/>
        <family val="2"/>
        <scheme val="minor"/>
      </rPr>
      <t>En el Contrato de Aporte Nro. 76003932025, suscrito para la prestación del servicio de educación inicial con una cobertura de 599 cupos distribuidos en 4 Unidades de Servicio (UDS), se evidenció que, pese a haberse establecido como fecha de inicio el 13 de febrero de 2025, la prestación efectiva del servicio a los beneficiarios inició hasta el 25 de marzo de 2025, conforme a lo registrado en los informes de supervisión.
El contratista, no garantizó las condiciones necesarias para iniciar oportunamente la atención. Durante el mes de marzo de 2025, según los registros de atención (RAM), únicamente se acreditó la prestación del servicio durante los últimos días del mes, con una cobertura de 502 cupos atendidos, frente a los 599 cupos contratados, lo que representa 97 cupos no atendidos y evidencia una ejecución parcial del objeto contractual en su fase inicial. No obstante, se evidenció que los pagos efectuados correspondieron a los cupos efectivamente atendidos (502), sin que se hayan reconocido valores por cupos no ejecutados.
Adicionalmente, en el expediente contractual se documentó que, a finales de febrero de 2025, el operador informó que no contaba con la infraestructura necesaria para la atención de los beneficiarios, situación que coincide con el inicio tardío del servicio.</t>
    </r>
  </si>
  <si>
    <t xml:space="preserve">
Debilidades en el seguimiento y la gestión adelantada por la Regional y la supervisión del contrato para verificar y garantizar, de manera oportuna, las condiciones necesarias para el inicio de la prestación del servicio por parte de la EAS, particularmente en lo relacionado con la disponibilidad de la infraestructura requerida, lo que generó el inicio tardío de la atención, una ejecución parcial del objeto contractual en su fase inicial y afectaciones en el cumplimiento de la cobertura contratada.</t>
  </si>
  <si>
    <t xml:space="preserve">H69A1. Remisión de memorando de orientaciones  o correo electronico mediante el cual se impartan a la Regional las directrices y lineamientos relacionados con los requisitos que deben tenerse en cuenta para la suscripción de contratos y convenios con las Entidades Administradoras del Servicio, de conformidad con las disposiciones y lineamientos establecidos por el ICBF, para garantizar una adecuada prestacion en el servicio y atencion oportuna.  </t>
  </si>
  <si>
    <t xml:space="preserve">H69A1. Memorando de orintaciones o  correo electronico  dirigida  a la regional con las orientaciones correspondientes y requisitos c para la suscripcion de contratos y convenios asegurando el inicio de atencion oportuna. </t>
  </si>
  <si>
    <t xml:space="preserve">Memorando o correo de orientaciones </t>
  </si>
  <si>
    <t>AF-CGR-2025-70</t>
  </si>
  <si>
    <t>Ejecución del Contrato de Aporte 76001992025 del ICBF -Valle del Cauca (D)</t>
  </si>
  <si>
    <r>
      <t xml:space="preserve">Hallazgo N° 70. Ejecución del Contrato de Aporte 76001992025 del ICBF -Valle del Cauca (D)
</t>
    </r>
    <r>
      <rPr>
        <sz val="10"/>
        <color theme="1"/>
        <rFont val="Arial"/>
        <family val="2"/>
      </rPr>
      <t>Como resultado de la auditoría practicada al Contrato de Aporte Nro. 76001992025, suscrito entre el ICBF Regional Valle del Cauca y la Asociación de Hogares de Bienestar Sector Mojica 1, cuyo objeto consistió en prestar los servicios de educación inicial en el marco de la atención integral a la primera infancia, por valor inicial de $3.410.095.462, adicionado en $186.435.011 y posteriormente disminuido en $353.246.672, para un valor final de $3.243.283.801, la CGR evidenció una inejecución parcial del objeto contractual, que obligó al reintegro de recursos al Tesoro Nacional por valor de $221.680.445, según comprobante de aprobación Banco Davivienda Nro. 00148148 del 23/02/2026.
La situación evidenciada se generó por el inicio tardío del servicio, por menor cobertura en la atención, cierre temporal y definitivo de Unidades de Servicio (UDS), que dejaron traslucir la falta gestión operativa del contratista para garantizar la continuidad, cobertura y oportunidad en la prestación del servicio aunado, a las debilidades en el seguimiento técnico, administrativo y financiero por parte de la supervisión del contrato.</t>
    </r>
  </si>
  <si>
    <t>Insuficiente seguimiento a los riesgos asociados al cumplimiento de cobertura, continuidad del servicio y operación de las UDS</t>
  </si>
  <si>
    <t>Planear Mesas de trabajo preventivas para  Programar reuniones de planeación precontractual con los operadores para asegurar que el inicio del servicio no sufra retrasos.</t>
  </si>
  <si>
    <t>Reuniones con operadores</t>
  </si>
  <si>
    <t>Aplicar descuentos oportunos: Realizar los ajustes financieros y descuentos en los pagos mensuales ante inejecuciones o cierres de UDS, evitando acumular saldos a favor al final del contrato.</t>
  </si>
  <si>
    <t>Solicitudes de reintegro de recursos  en caso de presentarse saldos inejecutados en porder del contratista.</t>
  </si>
  <si>
    <t xml:space="preserve">Oficios por Plataforma ORFEO, solicitando al GIT FINANCIERO la gestion de REINTEGRO de los recursos </t>
  </si>
  <si>
    <t>Verificar que los informes de supervisión de la Regional Valle reflejen fielmente las novedades contractuales, la cobertura real y las alertas financieras detectadas.</t>
  </si>
  <si>
    <t>reporte actualizado de metas sociales y financiera SIM con las modificaciones si se presentaron según cada caso.</t>
  </si>
  <si>
    <t>Reporte</t>
  </si>
  <si>
    <r>
      <t xml:space="preserve">Hallazgo N° 70. Ejecución del Contrato de Aporte 76001992025 del ICBF -Valle del Cauca (D)
</t>
    </r>
    <r>
      <rPr>
        <sz val="11"/>
        <color theme="1"/>
        <rFont val="Calibri"/>
        <family val="2"/>
        <scheme val="minor"/>
      </rPr>
      <t>Como resultado de la auditoría practicada al Contrato de Aporte Nro. 76001992025, suscrito entre el ICBF Regional Valle del Cauca y la Asociación de Hogares de Bienestar Sector Mojica 1, cuyo objeto consistió en prestar los servicios de educación inicial en el marco de la atención integral a la primera infancia, por valor inicial de $3.410.095.462, adicionado en $186.435.011 y posteriormente disminuido en $353.246.672, para un valor final de $3.243.283.801, la CGR evidenció una inejecución parcial del objeto contractual, que obligó al reintegro de recursos al Tesoro Nacional por valor de $221.680.445, según comprobante de aprobación Banco Davivienda Nro. 00148148 del 23/02/2026.
La situación evidenciada se generó por el inicio tardío del servicio, por menor cobertura en la atención, cierre temporal y definitivo de Unidades de Servicio (UDS), que dejaron traslucir la falta gestión operativa del contratista para garantizar la continuidad, cobertura y oportunidad en la prestación del servicio aunado, a las debilidades en el seguimiento técnico, administrativo y financiero por parte de la supervisión del contrato.</t>
    </r>
  </si>
  <si>
    <t>Lo anterior generó menor cobertura en la atención de niños, niñas y adolescentes, afectación del cumplimiento misional del ICBF y riesgo de incumplimiento de metas institucionales y de política pública</t>
  </si>
  <si>
    <t>Debilidades en la gestión operativa del contratista para garantizar la continuidad, cobertura y oportunidad en la prestación del servicio, así como deficiencias en el seguimiento técnico, administrativo y financiero ejercido por la supervisión del contrato, que no permitieron identificar y gestionar oportunamente las situaciones que afectaron la ejecución del objeto contractual.</t>
  </si>
  <si>
    <t>H70A1. Análisis del  indicador de cobertura, con el fin de realizar seguimiento al comportamiento de la cobertura de la Regional Valle del Cauca y brindar las recomendaciones correspondientes para la planeación de las ofertas futuras, teniendo en cuenta la cobertura efectivamente atendida, a fin de evitar la reiteración de situaciones que afecten la ejecución de los contratos y la prestación oportuna del servicio.</t>
  </si>
  <si>
    <t>H70A1. Remitir por correo electrónico el análisis del indicador que mide la cobertura, con el fin de realizar seguimiento al comportamiento de la cobertura de la Regional Valle del Cauca con  recomendaciones para la planeación de las ofertas futuras, a fin de prevenir la reiteración de situaciones que afecten la ejecución y cobertura de los servicios.</t>
  </si>
  <si>
    <r>
      <t xml:space="preserve">Actividad 2. </t>
    </r>
    <r>
      <rPr>
        <sz val="10"/>
        <color theme="1"/>
        <rFont val="Arial"/>
        <family val="2"/>
      </rPr>
      <t>EL coordianador del grupo de gestión de bienes remitirá comunicación a las regionales para que soliciten a los círculos registrales de su jurisdiccion los inmuebles que tienen registrados a nombre de ICBF en el modelo de oficio establecido.</t>
    </r>
  </si>
  <si>
    <r>
      <t xml:space="preserve">Actividad 2. </t>
    </r>
    <r>
      <rPr>
        <sz val="10"/>
        <color theme="1"/>
        <rFont val="Arial"/>
        <family val="2"/>
      </rPr>
      <t>Enviar comunicación a las regionales para que soliciten a los círculos registrales de su jurisdicción los inmuebles que tienen registrados a nombre de ICBF en el modelo de oficio establecido.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</si>
</sst>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25" x14ac:knownFonts="1">
    <font>
      <sz val="11"/>
      <color theme="1"/>
      <name val="Calibri"/>
      <family val="2"/>
      <scheme val="minor"/>
    </font>
    <font>
      <sz val="11"/>
      <color theme="1"/>
      <name val="Calibri"/>
      <family val="2"/>
      <scheme val="minor"/>
    </font>
    <font>
      <b/>
      <sz val="11"/>
      <color theme="1"/>
      <name val="Calibri"/>
      <family val="2"/>
      <scheme val="minor"/>
    </font>
    <font>
      <b/>
      <sz val="11"/>
      <color theme="1"/>
      <name val="Calibri Light"/>
      <family val="2"/>
      <scheme val="major"/>
    </font>
    <font>
      <b/>
      <sz val="10"/>
      <name val="Arial"/>
      <family val="2"/>
    </font>
    <font>
      <b/>
      <sz val="10"/>
      <color theme="0"/>
      <name val="Arial"/>
      <family val="2"/>
    </font>
    <font>
      <sz val="10"/>
      <color theme="1"/>
      <name val="Arial"/>
      <family val="2"/>
    </font>
    <font>
      <sz val="10"/>
      <name val="Arial"/>
      <family val="2"/>
    </font>
    <font>
      <b/>
      <sz val="10"/>
      <color theme="1"/>
      <name val="Arial"/>
      <family val="2"/>
    </font>
    <font>
      <sz val="11"/>
      <color theme="1"/>
      <name val="Verdana"/>
      <family val="2"/>
    </font>
    <font>
      <sz val="11"/>
      <name val="Calibri"/>
      <family val="2"/>
      <scheme val="minor"/>
    </font>
    <font>
      <sz val="10"/>
      <color rgb="FF000000"/>
      <name val="Arial"/>
      <family val="2"/>
    </font>
    <font>
      <sz val="11"/>
      <name val="Arial"/>
      <family val="2"/>
    </font>
    <font>
      <sz val="10"/>
      <color theme="1"/>
      <name val="Arial"/>
    </font>
    <font>
      <sz val="10"/>
      <name val="Arial"/>
    </font>
    <font>
      <sz val="11"/>
      <color theme="1"/>
      <name val="Verdana"/>
    </font>
    <font>
      <sz val="11"/>
      <name val="Arial"/>
    </font>
    <font>
      <b/>
      <sz val="10"/>
      <color theme="1"/>
      <name val="Arial"/>
    </font>
    <font>
      <sz val="10"/>
      <color rgb="FFFF0000"/>
      <name val="Arial"/>
      <family val="2"/>
    </font>
    <font>
      <sz val="11"/>
      <color rgb="FF000000"/>
      <name val="Calibri"/>
      <family val="2"/>
      <scheme val="minor"/>
    </font>
    <font>
      <sz val="11"/>
      <color theme="1"/>
      <name val="Arial"/>
      <family val="2"/>
    </font>
    <font>
      <sz val="10"/>
      <color rgb="FF242424"/>
      <name val="Arial"/>
      <family val="2"/>
    </font>
    <font>
      <sz val="10"/>
      <color rgb="FF000000"/>
      <name val="Arial"/>
    </font>
    <font>
      <sz val="12"/>
      <color theme="1"/>
      <name val="Aptos"/>
      <family val="2"/>
    </font>
    <font>
      <b/>
      <sz val="10"/>
      <color rgb="FF000000"/>
      <name val="Arial"/>
    </font>
  </fonts>
  <fills count="6">
    <fill>
      <patternFill patternType="none"/>
    </fill>
    <fill>
      <patternFill patternType="gray125"/>
    </fill>
    <fill>
      <patternFill patternType="solid">
        <fgColor rgb="FF92D050"/>
        <bgColor indexed="64"/>
      </patternFill>
    </fill>
    <fill>
      <patternFill patternType="solid">
        <fgColor rgb="FF0044CC"/>
        <bgColor indexed="64"/>
      </patternFill>
    </fill>
    <fill>
      <patternFill patternType="solid">
        <fgColor theme="0"/>
        <bgColor indexed="64"/>
      </patternFill>
    </fill>
    <fill>
      <patternFill patternType="solid">
        <fgColor rgb="FFFFFFFF"/>
        <bgColor rgb="FF000000"/>
      </patternFill>
    </fill>
  </fills>
  <borders count="3">
    <border>
      <left/>
      <right/>
      <top/>
      <bottom/>
      <diagonal/>
    </border>
    <border>
      <left style="thin">
        <color indexed="64"/>
      </left>
      <right/>
      <top style="thin">
        <color indexed="64"/>
      </top>
      <bottom/>
      <diagonal/>
    </border>
    <border>
      <left style="hair">
        <color auto="1"/>
      </left>
      <right style="hair">
        <color auto="1"/>
      </right>
      <top style="hair">
        <color auto="1"/>
      </top>
      <bottom style="hair">
        <color auto="1"/>
      </bottom>
      <diagonal/>
    </border>
  </borders>
  <cellStyleXfs count="2">
    <xf numFmtId="0" fontId="0" fillId="0" borderId="0"/>
    <xf numFmtId="44" fontId="1" fillId="0" borderId="0" applyFont="0" applyFill="0" applyBorder="0" applyAlignment="0" applyProtection="0"/>
  </cellStyleXfs>
  <cellXfs count="123">
    <xf numFmtId="0" fontId="0" fillId="0" borderId="0" xfId="0"/>
    <xf numFmtId="0" fontId="2" fillId="0" borderId="0" xfId="0" applyFont="1" applyAlignment="1">
      <alignment horizontal="left" vertical="center"/>
    </xf>
    <xf numFmtId="0" fontId="0" fillId="0" borderId="0" xfId="0" applyAlignment="1">
      <alignment horizontal="left" vertical="center"/>
    </xf>
    <xf numFmtId="44" fontId="0" fillId="0" borderId="0" xfId="1" applyFont="1"/>
    <xf numFmtId="14" fontId="3" fillId="0" borderId="0" xfId="0" applyNumberFormat="1" applyFont="1" applyAlignment="1">
      <alignment horizontal="left" vertical="center"/>
    </xf>
    <xf numFmtId="0" fontId="4" fillId="2"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0" borderId="2" xfId="0" applyFont="1" applyBorder="1" applyAlignment="1">
      <alignment horizontal="left" vertical="top" wrapText="1"/>
    </xf>
    <xf numFmtId="0" fontId="7" fillId="0" borderId="2" xfId="0" applyFont="1" applyBorder="1" applyAlignment="1">
      <alignment vertical="top" wrapText="1"/>
    </xf>
    <xf numFmtId="0" fontId="6" fillId="0" borderId="2" xfId="0" applyFont="1" applyBorder="1" applyAlignment="1">
      <alignment horizontal="center" vertical="top" wrapText="1"/>
    </xf>
    <xf numFmtId="0" fontId="6" fillId="0" borderId="2" xfId="0" applyFont="1" applyBorder="1" applyAlignment="1">
      <alignment vertical="top" wrapText="1"/>
    </xf>
    <xf numFmtId="0" fontId="7" fillId="0" borderId="2" xfId="0" applyFont="1" applyBorder="1" applyAlignment="1">
      <alignment horizontal="center" vertical="top" wrapText="1"/>
    </xf>
    <xf numFmtId="0" fontId="8" fillId="0" borderId="2" xfId="0" applyFont="1" applyBorder="1" applyAlignment="1">
      <alignment vertical="top" wrapText="1"/>
    </xf>
    <xf numFmtId="14" fontId="6" fillId="0" borderId="2" xfId="0" applyNumberFormat="1" applyFont="1" applyBorder="1" applyAlignment="1">
      <alignment horizontal="center" vertical="top" wrapText="1"/>
    </xf>
    <xf numFmtId="0" fontId="0" fillId="0" borderId="2" xfId="0" applyBorder="1" applyAlignment="1">
      <alignment horizontal="center" vertical="top"/>
    </xf>
    <xf numFmtId="0" fontId="6" fillId="0" borderId="2" xfId="0" applyFont="1" applyBorder="1" applyAlignment="1">
      <alignment horizontal="center" vertical="top"/>
    </xf>
    <xf numFmtId="0" fontId="6" fillId="0" borderId="2" xfId="0" applyFont="1" applyBorder="1" applyAlignment="1">
      <alignment horizontal="justify" vertical="top" wrapText="1"/>
    </xf>
    <xf numFmtId="0" fontId="8" fillId="0" borderId="2" xfId="0" applyFont="1" applyBorder="1" applyAlignment="1">
      <alignment horizontal="justify" vertical="top" wrapText="1"/>
    </xf>
    <xf numFmtId="0" fontId="9" fillId="0" borderId="2" xfId="0" applyFont="1" applyBorder="1" applyAlignment="1">
      <alignment horizontal="left" vertical="top" wrapText="1"/>
    </xf>
    <xf numFmtId="0" fontId="10" fillId="0" borderId="2" xfId="0" applyFont="1" applyBorder="1" applyAlignment="1">
      <alignment vertical="top" wrapText="1"/>
    </xf>
    <xf numFmtId="0" fontId="0" fillId="0" borderId="2" xfId="0" applyBorder="1" applyAlignment="1">
      <alignment vertical="top" wrapText="1"/>
    </xf>
    <xf numFmtId="0" fontId="0" fillId="0" borderId="2" xfId="0" applyBorder="1" applyAlignment="1">
      <alignment horizontal="center" vertical="top" wrapText="1"/>
    </xf>
    <xf numFmtId="0" fontId="2" fillId="0" borderId="2" xfId="0" applyFont="1" applyBorder="1" applyAlignment="1">
      <alignment vertical="top" wrapText="1"/>
    </xf>
    <xf numFmtId="0" fontId="0" fillId="0" borderId="2" xfId="0" applyBorder="1" applyAlignment="1">
      <alignment vertical="center" wrapText="1"/>
    </xf>
    <xf numFmtId="14" fontId="0" fillId="0" borderId="2" xfId="0" applyNumberFormat="1" applyBorder="1" applyAlignment="1">
      <alignment horizontal="center" vertical="top" wrapText="1"/>
    </xf>
    <xf numFmtId="0" fontId="6" fillId="4" borderId="2" xfId="0" applyFont="1" applyFill="1" applyBorder="1" applyAlignment="1">
      <alignment horizontal="left" vertical="top" wrapText="1"/>
    </xf>
    <xf numFmtId="0" fontId="7" fillId="4" borderId="2" xfId="0" applyFont="1" applyFill="1" applyBorder="1" applyAlignment="1">
      <alignment vertical="top" wrapText="1"/>
    </xf>
    <xf numFmtId="0" fontId="6" fillId="4" borderId="2" xfId="0" applyFont="1" applyFill="1" applyBorder="1" applyAlignment="1">
      <alignment vertical="top" wrapText="1"/>
    </xf>
    <xf numFmtId="0" fontId="7" fillId="4" borderId="2" xfId="0" applyFont="1" applyFill="1" applyBorder="1" applyAlignment="1">
      <alignment horizontal="center" vertical="top" wrapText="1"/>
    </xf>
    <xf numFmtId="14" fontId="7" fillId="4" borderId="2" xfId="0" applyNumberFormat="1" applyFont="1" applyFill="1" applyBorder="1" applyAlignment="1">
      <alignment horizontal="center" vertical="top" wrapText="1"/>
    </xf>
    <xf numFmtId="0" fontId="6" fillId="4" borderId="2" xfId="0" applyFont="1" applyFill="1" applyBorder="1" applyAlignment="1">
      <alignment horizontal="center" vertical="top" wrapText="1"/>
    </xf>
    <xf numFmtId="14" fontId="6" fillId="4" borderId="2" xfId="0" applyNumberFormat="1" applyFont="1" applyFill="1" applyBorder="1" applyAlignment="1">
      <alignment horizontal="center" vertical="top" wrapText="1"/>
    </xf>
    <xf numFmtId="0" fontId="6" fillId="4" borderId="2" xfId="0" applyFont="1" applyFill="1" applyBorder="1" applyAlignment="1">
      <alignment horizontal="left" vertical="center" wrapText="1"/>
    </xf>
    <xf numFmtId="0" fontId="7" fillId="4" borderId="2" xfId="0" applyFont="1" applyFill="1" applyBorder="1" applyAlignment="1">
      <alignment vertical="center" wrapText="1"/>
    </xf>
    <xf numFmtId="0" fontId="6" fillId="4" borderId="2" xfId="0" applyFont="1" applyFill="1" applyBorder="1" applyAlignment="1">
      <alignment vertical="center" wrapText="1"/>
    </xf>
    <xf numFmtId="0" fontId="7" fillId="4" borderId="2" xfId="0" applyFont="1" applyFill="1" applyBorder="1" applyAlignment="1">
      <alignment horizontal="center" vertical="center" wrapText="1"/>
    </xf>
    <xf numFmtId="0" fontId="6" fillId="4" borderId="2" xfId="0" applyFont="1" applyFill="1" applyBorder="1" applyAlignment="1">
      <alignment horizontal="center" vertical="center" wrapText="1"/>
    </xf>
    <xf numFmtId="14" fontId="6" fillId="4" borderId="2" xfId="0" applyNumberFormat="1" applyFont="1" applyFill="1" applyBorder="1" applyAlignment="1">
      <alignment horizontal="center" vertical="center" wrapText="1"/>
    </xf>
    <xf numFmtId="0" fontId="11" fillId="0" borderId="2" xfId="0" applyFont="1" applyBorder="1" applyAlignment="1">
      <alignment horizontal="left" vertical="top" wrapText="1"/>
    </xf>
    <xf numFmtId="0" fontId="12" fillId="0" borderId="2" xfId="0" applyFont="1" applyBorder="1" applyAlignment="1">
      <alignment horizontal="center" vertical="top" wrapText="1"/>
    </xf>
    <xf numFmtId="0" fontId="0" fillId="0" borderId="2" xfId="0" applyBorder="1" applyAlignment="1">
      <alignment horizontal="left" vertical="top" wrapText="1"/>
    </xf>
    <xf numFmtId="0" fontId="7" fillId="0" borderId="2" xfId="0" applyFont="1" applyBorder="1" applyAlignment="1">
      <alignment horizontal="justify" vertical="top" wrapText="1"/>
    </xf>
    <xf numFmtId="0" fontId="7" fillId="0" borderId="2" xfId="0" applyFont="1" applyBorder="1" applyAlignment="1">
      <alignment horizontal="left" vertical="top" wrapText="1"/>
    </xf>
    <xf numFmtId="14" fontId="7" fillId="0" borderId="2" xfId="0" applyNumberFormat="1" applyFont="1" applyBorder="1" applyAlignment="1">
      <alignment horizontal="center" vertical="top" wrapText="1"/>
    </xf>
    <xf numFmtId="0" fontId="6" fillId="0" borderId="2" xfId="0" applyFont="1" applyBorder="1" applyAlignment="1">
      <alignment horizontal="left" vertical="center" wrapText="1"/>
    </xf>
    <xf numFmtId="0" fontId="6" fillId="0" borderId="2" xfId="0" applyFont="1" applyBorder="1" applyAlignment="1">
      <alignment horizontal="center" vertical="center" wrapText="1"/>
    </xf>
    <xf numFmtId="14" fontId="6" fillId="0" borderId="2" xfId="0" applyNumberFormat="1" applyFont="1" applyBorder="1" applyAlignment="1">
      <alignment horizontal="center" vertical="center" wrapText="1"/>
    </xf>
    <xf numFmtId="14" fontId="6" fillId="0" borderId="2" xfId="0" applyNumberFormat="1" applyFont="1" applyBorder="1" applyAlignment="1">
      <alignment horizontal="center" vertical="center"/>
    </xf>
    <xf numFmtId="0" fontId="13" fillId="0" borderId="2" xfId="0" applyFont="1" applyBorder="1" applyAlignment="1">
      <alignment horizontal="left" vertical="center" wrapText="1"/>
    </xf>
    <xf numFmtId="0" fontId="14" fillId="0" borderId="2" xfId="0" applyFont="1" applyBorder="1" applyAlignment="1">
      <alignment vertical="center" wrapText="1"/>
    </xf>
    <xf numFmtId="0" fontId="13" fillId="0" borderId="2" xfId="0" applyFont="1" applyBorder="1" applyAlignment="1">
      <alignment vertical="center" wrapText="1"/>
    </xf>
    <xf numFmtId="0" fontId="14" fillId="0" borderId="2" xfId="0" applyFont="1" applyBorder="1" applyAlignment="1">
      <alignment horizontal="center" vertical="center" wrapText="1"/>
    </xf>
    <xf numFmtId="0" fontId="13" fillId="0" borderId="2" xfId="0" applyFont="1" applyBorder="1" applyAlignment="1">
      <alignment horizontal="center" vertical="center" wrapText="1"/>
    </xf>
    <xf numFmtId="14" fontId="13" fillId="0" borderId="2" xfId="0" applyNumberFormat="1" applyFont="1" applyBorder="1" applyAlignment="1">
      <alignment horizontal="center" vertical="center" wrapText="1"/>
    </xf>
    <xf numFmtId="0" fontId="15" fillId="0" borderId="2" xfId="0" applyFont="1" applyBorder="1" applyAlignment="1">
      <alignment horizontal="left" vertical="center" wrapText="1"/>
    </xf>
    <xf numFmtId="0" fontId="10" fillId="0" borderId="2" xfId="0" applyFont="1" applyBorder="1" applyAlignment="1">
      <alignment vertical="center" wrapText="1"/>
    </xf>
    <xf numFmtId="0" fontId="16" fillId="0" borderId="2" xfId="0" applyFont="1" applyBorder="1" applyAlignment="1">
      <alignment horizontal="center" vertical="center" wrapText="1"/>
    </xf>
    <xf numFmtId="0" fontId="0" fillId="0" borderId="2" xfId="0" applyBorder="1" applyAlignment="1">
      <alignment horizontal="center" vertical="center" wrapText="1"/>
    </xf>
    <xf numFmtId="0" fontId="4" fillId="0" borderId="2" xfId="0" applyFont="1" applyBorder="1" applyAlignment="1">
      <alignment horizontal="justify" vertical="top" wrapText="1"/>
    </xf>
    <xf numFmtId="0" fontId="6" fillId="0" borderId="2" xfId="0" applyFont="1" applyBorder="1" applyAlignment="1">
      <alignment vertical="center" wrapText="1"/>
    </xf>
    <xf numFmtId="0" fontId="8" fillId="0" borderId="2" xfId="0" applyFont="1" applyBorder="1" applyAlignment="1">
      <alignment horizontal="center" vertical="center" wrapText="1"/>
    </xf>
    <xf numFmtId="0" fontId="13" fillId="4" borderId="2"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17" fillId="4" borderId="2" xfId="0" applyFont="1" applyFill="1" applyBorder="1" applyAlignment="1">
      <alignment horizontal="justify" vertical="center" wrapText="1"/>
    </xf>
    <xf numFmtId="0" fontId="13" fillId="4" borderId="2" xfId="0" applyFont="1" applyFill="1" applyBorder="1" applyAlignment="1">
      <alignment horizontal="justify" vertical="center" wrapText="1"/>
    </xf>
    <xf numFmtId="14" fontId="13" fillId="4" borderId="2" xfId="0" applyNumberFormat="1" applyFont="1" applyFill="1" applyBorder="1" applyAlignment="1">
      <alignment horizontal="center" vertical="center" wrapText="1"/>
    </xf>
    <xf numFmtId="0" fontId="8" fillId="4" borderId="2" xfId="0" applyFont="1" applyFill="1" applyBorder="1" applyAlignment="1">
      <alignment vertical="top" wrapText="1"/>
    </xf>
    <xf numFmtId="0" fontId="7" fillId="0" borderId="2" xfId="0" applyFont="1" applyBorder="1" applyAlignment="1">
      <alignment horizontal="center" vertical="center" wrapText="1"/>
    </xf>
    <xf numFmtId="0" fontId="6" fillId="0" borderId="2" xfId="0" applyFont="1" applyBorder="1" applyAlignment="1">
      <alignment vertical="center"/>
    </xf>
    <xf numFmtId="14" fontId="6" fillId="0" borderId="2" xfId="0" applyNumberFormat="1" applyFont="1" applyBorder="1" applyAlignment="1">
      <alignment vertical="center"/>
    </xf>
    <xf numFmtId="0" fontId="6" fillId="0" borderId="2" xfId="0" applyFont="1" applyBorder="1" applyAlignment="1">
      <alignment horizontal="center" vertical="center"/>
    </xf>
    <xf numFmtId="0" fontId="11" fillId="0" borderId="2" xfId="0" applyFont="1" applyBorder="1" applyAlignment="1">
      <alignment vertical="top" wrapText="1"/>
    </xf>
    <xf numFmtId="0" fontId="11" fillId="0" borderId="2" xfId="0" applyFont="1" applyBorder="1" applyAlignment="1">
      <alignment horizontal="center" vertical="top" wrapText="1"/>
    </xf>
    <xf numFmtId="0" fontId="18" fillId="0" borderId="2" xfId="0" applyFont="1" applyBorder="1" applyAlignment="1">
      <alignment horizontal="justify" vertical="top" wrapText="1"/>
    </xf>
    <xf numFmtId="0" fontId="2" fillId="0" borderId="2" xfId="0" applyFont="1" applyBorder="1" applyAlignment="1">
      <alignment vertical="center" wrapText="1"/>
    </xf>
    <xf numFmtId="14" fontId="0" fillId="0" borderId="2" xfId="0" applyNumberFormat="1" applyBorder="1" applyAlignment="1">
      <alignment horizontal="center" vertical="center" wrapText="1"/>
    </xf>
    <xf numFmtId="14" fontId="19" fillId="0" borderId="2" xfId="0" applyNumberFormat="1" applyFont="1" applyBorder="1" applyAlignment="1">
      <alignment horizontal="center" vertical="center" wrapText="1"/>
    </xf>
    <xf numFmtId="0" fontId="13" fillId="0" borderId="2" xfId="0" applyFont="1" applyBorder="1" applyAlignment="1">
      <alignment horizontal="justify" vertical="center" wrapText="1"/>
    </xf>
    <xf numFmtId="0" fontId="6" fillId="4" borderId="2" xfId="0" applyFont="1" applyFill="1" applyBorder="1" applyAlignment="1">
      <alignment horizontal="justify" vertical="top" wrapText="1"/>
    </xf>
    <xf numFmtId="0" fontId="6" fillId="0" borderId="2" xfId="0" applyFont="1" applyBorder="1" applyAlignment="1">
      <alignment horizontal="justify" vertical="top"/>
    </xf>
    <xf numFmtId="0" fontId="20" fillId="0" borderId="2" xfId="0" applyFont="1" applyBorder="1" applyAlignment="1">
      <alignment vertical="top" wrapText="1"/>
    </xf>
    <xf numFmtId="0" fontId="21" fillId="0" borderId="2" xfId="0" applyFont="1" applyBorder="1" applyAlignment="1">
      <alignment vertical="top" wrapText="1"/>
    </xf>
    <xf numFmtId="0" fontId="0" fillId="4" borderId="2" xfId="0" applyFill="1" applyBorder="1" applyAlignment="1">
      <alignment vertical="top" wrapText="1"/>
    </xf>
    <xf numFmtId="0" fontId="6" fillId="0" borderId="2" xfId="0" applyFont="1" applyBorder="1" applyAlignment="1">
      <alignment horizontal="center" wrapText="1"/>
    </xf>
    <xf numFmtId="0" fontId="7" fillId="0" borderId="2" xfId="0" applyFont="1" applyBorder="1" applyAlignment="1">
      <alignment horizontal="left" vertical="center" wrapText="1"/>
    </xf>
    <xf numFmtId="0" fontId="7" fillId="4" borderId="2" xfId="0" applyFont="1" applyFill="1" applyBorder="1" applyAlignment="1">
      <alignment horizontal="left" vertical="top" wrapText="1"/>
    </xf>
    <xf numFmtId="0" fontId="0" fillId="0" borderId="2" xfId="0" applyBorder="1" applyAlignment="1">
      <alignment horizontal="center" vertical="center"/>
    </xf>
    <xf numFmtId="0" fontId="0" fillId="0" borderId="2" xfId="0" applyBorder="1" applyAlignment="1">
      <alignment wrapText="1"/>
    </xf>
    <xf numFmtId="14" fontId="0" fillId="0" borderId="2" xfId="0" applyNumberFormat="1" applyBorder="1" applyAlignment="1">
      <alignment vertical="center"/>
    </xf>
    <xf numFmtId="0" fontId="2" fillId="0" borderId="2" xfId="0" applyFont="1" applyBorder="1" applyAlignment="1">
      <alignment horizontal="center" vertical="center"/>
    </xf>
    <xf numFmtId="0" fontId="8" fillId="4" borderId="2" xfId="0" applyFont="1" applyFill="1" applyBorder="1" applyAlignment="1">
      <alignment vertical="center" wrapText="1"/>
    </xf>
    <xf numFmtId="0" fontId="0" fillId="4" borderId="2" xfId="0" applyFill="1" applyBorder="1" applyAlignment="1">
      <alignment horizontal="center" vertical="top" wrapText="1"/>
    </xf>
    <xf numFmtId="14" fontId="0" fillId="4" borderId="2" xfId="0" applyNumberFormat="1" applyFill="1" applyBorder="1" applyAlignment="1">
      <alignment horizontal="center" vertical="top" wrapText="1"/>
    </xf>
    <xf numFmtId="14" fontId="11" fillId="0" borderId="2" xfId="0" applyNumberFormat="1" applyFont="1" applyBorder="1" applyAlignment="1">
      <alignment horizontal="center" vertical="top"/>
    </xf>
    <xf numFmtId="0" fontId="13" fillId="4" borderId="2" xfId="0" applyFont="1" applyFill="1" applyBorder="1" applyAlignment="1">
      <alignment vertical="top" wrapText="1"/>
    </xf>
    <xf numFmtId="0" fontId="14" fillId="0" borderId="2" xfId="0" applyFont="1" applyBorder="1" applyAlignment="1">
      <alignment horizontal="center" vertical="top" wrapText="1"/>
    </xf>
    <xf numFmtId="0" fontId="13" fillId="0" borderId="2" xfId="0" applyFont="1" applyBorder="1" applyAlignment="1">
      <alignment vertical="top" wrapText="1"/>
    </xf>
    <xf numFmtId="0" fontId="22" fillId="0" borderId="2" xfId="0" applyFont="1" applyBorder="1" applyAlignment="1">
      <alignment vertical="top" wrapText="1"/>
    </xf>
    <xf numFmtId="0" fontId="13" fillId="0" borderId="2" xfId="0" applyFont="1" applyBorder="1" applyAlignment="1">
      <alignment horizontal="center" vertical="top" wrapText="1"/>
    </xf>
    <xf numFmtId="0" fontId="22" fillId="0" borderId="2" xfId="0" applyFont="1" applyBorder="1" applyAlignment="1">
      <alignment horizontal="left" vertical="top" wrapText="1"/>
    </xf>
    <xf numFmtId="0" fontId="13" fillId="0" borderId="2" xfId="0" applyFont="1" applyBorder="1" applyAlignment="1">
      <alignment horizontal="left" vertical="top" wrapText="1"/>
    </xf>
    <xf numFmtId="0" fontId="14" fillId="0" borderId="2" xfId="0" applyFont="1" applyBorder="1" applyAlignment="1">
      <alignment vertical="top" wrapText="1"/>
    </xf>
    <xf numFmtId="14" fontId="13" fillId="0" borderId="2" xfId="0" applyNumberFormat="1" applyFont="1" applyBorder="1" applyAlignment="1">
      <alignment horizontal="center" vertical="top" wrapText="1"/>
    </xf>
    <xf numFmtId="0" fontId="17" fillId="0" borderId="2" xfId="0" applyFont="1" applyBorder="1" applyAlignment="1">
      <alignment vertical="top" wrapText="1"/>
    </xf>
    <xf numFmtId="0" fontId="18" fillId="0" borderId="2" xfId="0" applyFont="1" applyBorder="1" applyAlignment="1">
      <alignment horizontal="center" vertical="top" wrapText="1"/>
    </xf>
    <xf numFmtId="0" fontId="0" fillId="0" borderId="2" xfId="0" applyBorder="1" applyAlignment="1">
      <alignment horizontal="justify" vertical="top" wrapText="1"/>
    </xf>
    <xf numFmtId="0" fontId="0" fillId="0" borderId="2" xfId="0" applyBorder="1" applyAlignment="1">
      <alignment horizontal="left" vertical="center" wrapText="1"/>
    </xf>
    <xf numFmtId="0" fontId="23" fillId="0" borderId="2" xfId="0" applyFont="1" applyBorder="1" applyAlignment="1">
      <alignment horizontal="left" vertical="center" wrapText="1"/>
    </xf>
    <xf numFmtId="0" fontId="23" fillId="0" borderId="2" xfId="0" applyFont="1" applyBorder="1" applyAlignment="1">
      <alignment horizontal="justify" vertical="top"/>
    </xf>
    <xf numFmtId="0" fontId="9" fillId="0" borderId="2" xfId="0" applyFont="1" applyBorder="1" applyAlignment="1">
      <alignment horizontal="center" vertical="top" wrapText="1"/>
    </xf>
    <xf numFmtId="0" fontId="19" fillId="0" borderId="2" xfId="0" applyFont="1" applyBorder="1" applyAlignment="1">
      <alignment vertical="top" wrapText="1"/>
    </xf>
    <xf numFmtId="0" fontId="13" fillId="4" borderId="2" xfId="0" applyFont="1" applyFill="1" applyBorder="1" applyAlignment="1">
      <alignment vertical="center" wrapText="1"/>
    </xf>
    <xf numFmtId="0" fontId="17" fillId="0" borderId="2" xfId="0" applyFont="1" applyBorder="1" applyAlignment="1">
      <alignment vertical="center" wrapText="1"/>
    </xf>
    <xf numFmtId="0" fontId="22" fillId="0" borderId="2" xfId="0" applyFont="1" applyBorder="1" applyAlignment="1">
      <alignment vertical="center" wrapText="1"/>
    </xf>
    <xf numFmtId="0" fontId="22" fillId="0" borderId="2" xfId="0" applyFont="1" applyBorder="1" applyAlignment="1">
      <alignment horizontal="center" vertical="center"/>
    </xf>
    <xf numFmtId="14" fontId="22" fillId="0" borderId="2" xfId="0" applyNumberFormat="1" applyFont="1" applyBorder="1" applyAlignment="1">
      <alignment horizontal="center" vertical="center"/>
    </xf>
    <xf numFmtId="0" fontId="22" fillId="0" borderId="2" xfId="0" applyFont="1" applyBorder="1" applyAlignment="1">
      <alignment horizontal="left" vertical="center" wrapText="1"/>
    </xf>
    <xf numFmtId="0" fontId="14" fillId="0" borderId="2" xfId="0" applyFont="1" applyBorder="1" applyAlignment="1">
      <alignment horizontal="left" vertical="center" wrapText="1"/>
    </xf>
    <xf numFmtId="0" fontId="22" fillId="5" borderId="2" xfId="0" applyFont="1" applyFill="1" applyBorder="1" applyAlignment="1">
      <alignment horizontal="left" vertical="center" wrapText="1"/>
    </xf>
    <xf numFmtId="0" fontId="24" fillId="0" borderId="2" xfId="0" applyFont="1" applyBorder="1" applyAlignment="1">
      <alignment horizontal="left" vertical="center" wrapText="1"/>
    </xf>
    <xf numFmtId="0" fontId="22" fillId="0" borderId="2" xfId="0" applyFont="1" applyBorder="1" applyAlignment="1">
      <alignment horizontal="center" vertical="center" wrapText="1"/>
    </xf>
    <xf numFmtId="0" fontId="0" fillId="4" borderId="2" xfId="0" applyFill="1" applyBorder="1" applyAlignment="1">
      <alignment wrapText="1"/>
    </xf>
    <xf numFmtId="0" fontId="8" fillId="4" borderId="2" xfId="0" applyFont="1" applyFill="1" applyBorder="1" applyAlignment="1">
      <alignment horizontal="justify" vertical="top" wrapText="1"/>
    </xf>
  </cellXfs>
  <cellStyles count="2">
    <cellStyle name="Moneda" xfId="1" builtinId="4"/>
    <cellStyle name="Normal" xfId="0" builtinId="0"/>
  </cellStyles>
  <dxfs count="8">
    <dxf>
      <font>
        <color auto="1"/>
      </font>
      <fill>
        <patternFill patternType="none">
          <bgColor auto="1"/>
        </patternFill>
      </fill>
    </dxf>
    <dxf>
      <font>
        <color auto="1"/>
      </font>
      <fill>
        <gradientFill type="path" left="0.5" right="0.5" top="0.5" bottom="0.5">
          <stop position="0">
            <color theme="0"/>
          </stop>
          <stop position="1">
            <color rgb="FFED7D31"/>
          </stop>
        </gradientFill>
      </fill>
    </dxf>
    <dxf>
      <font>
        <color auto="1"/>
      </font>
      <fill>
        <gradientFill type="path" left="0.5" right="0.5" top="0.5" bottom="0.5">
          <stop position="0">
            <color theme="0"/>
          </stop>
          <stop position="1">
            <color rgb="FF9BBB59"/>
          </stop>
        </gradientFill>
      </fill>
    </dxf>
    <dxf>
      <font>
        <color auto="1"/>
      </font>
      <fill>
        <gradientFill type="path" left="0.5" right="0.5" top="0.5" bottom="0.5">
          <stop position="0">
            <color theme="0"/>
          </stop>
          <stop position="1">
            <color rgb="FFFF0000"/>
          </stop>
        </gradientFill>
      </fill>
    </dxf>
    <dxf>
      <font>
        <color auto="1"/>
      </font>
      <fill>
        <patternFill patternType="none">
          <bgColor auto="1"/>
        </patternFill>
      </fill>
    </dxf>
    <dxf>
      <font>
        <color auto="1"/>
      </font>
      <fill>
        <gradientFill type="path" left="0.5" right="0.5" top="0.5" bottom="0.5">
          <stop position="0">
            <color theme="0"/>
          </stop>
          <stop position="1">
            <color rgb="FFED7D31"/>
          </stop>
        </gradientFill>
      </fill>
    </dxf>
    <dxf>
      <font>
        <color auto="1"/>
      </font>
      <fill>
        <gradientFill type="path" left="0.5" right="0.5" top="0.5" bottom="0.5">
          <stop position="0">
            <color theme="0"/>
          </stop>
          <stop position="1">
            <color rgb="FF9BBB59"/>
          </stop>
        </gradientFill>
      </fill>
    </dxf>
    <dxf>
      <font>
        <color auto="1"/>
      </font>
      <fill>
        <gradientFill type="path" left="0.5" right="0.5" top="0.5" bottom="0.5">
          <stop position="0">
            <color theme="0"/>
          </stop>
          <stop position="1">
            <color rgb="FFFF0000"/>
          </stop>
        </gradient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Maritza Liliana Beltran Albadan" id="{EEC8A7F9-00F9-4C4A-B1FF-9A1A721764BB}" userId="S::Maritza.Beltran@icbf.gov.co::7333108b-9f82-461d-9267-60aa9d52f9b9"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7" dT="2023-06-29T20:18:11.25" personId="{EEC8A7F9-00F9-4C4A-B1FF-9A1A721764BB}" id="{6B1379A2-D2AD-4628-B79A-5302E9F9E8EF}">
    <text xml:space="preserve">Diligenciar las causas que con base en el análisis, conocimiento y experiencia se identifiquen; es decir, adicionales a la establecida por el Ente de Control.
Identificar causas relacionadas con la(s) problemática(s) del Hallazgo.
</text>
  </threadedComment>
  <threadedComment ref="J7" dT="2023-06-29T20:19:26.72" personId="{EEC8A7F9-00F9-4C4A-B1FF-9A1A721764BB}" id="{7B727BF4-06F8-4A7A-88C0-37681D45A10E}">
    <text xml:space="preserve">- Acción (correcciones - si aplica-, correctivas y/o preventivas) que adopta la Entidad para subsanar o corregir la causa que genera el hallazgo.
- Redactar en verbo infinitivo.
- Una Acción de Mejora puede desarrollarse en varias actividades
- No existe límite en la cantidad de Acciones de Mejora a formular.
- Establecer Acciones Mejora que esten bajo el control de la Dependencia que formula.
-Se recomienda tener en cuenta el ciclo PHVA (Planear – Hacer – Verificar – Actuar) para la formulación de las mismas.
</text>
  </threadedComment>
  <threadedComment ref="K7" dT="2023-06-29T20:20:37.01" personId="{EEC8A7F9-00F9-4C4A-B1FF-9A1A721764BB}" id="{C2C0C466-2A39-4242-A4DA-89CCDBDED87E}">
    <text xml:space="preserve">- Determinar  actividades de corrección (si se formularon Acciones de Corrección).
-Aquellas que se desarrollan para el cumplimiento de la Acción de Mejora
- Redactar actividad de tal manera que sea medible y cuantificable.
- Una Acción de Mejora puede desarrollarse en varias actividades
- No existe límite en la cantidad de Actividades a formular, por acción de mejora.
- Establecer Actividades que estén bajo el control de la Dependencia que formula.
-Se recomienda tener en cuenta el ciclo PHVA (Planear – Hacer – Verificar – Actuar) para la formulación de las mismas.
</text>
  </threadedComment>
  <threadedComment ref="L7" dT="2023-06-29T20:21:45.94" personId="{EEC8A7F9-00F9-4C4A-B1FF-9A1A721764BB}" id="{1535A672-B044-44AA-B1D0-80241A00963D}" done="1">
    <text>Medición de la Actividad. Ejemplo: Informes, Actas, jornadas de Capacitación etc.</text>
  </threadedComment>
  <threadedComment ref="M7" dT="2023-06-29T20:23:06.29" personId="{EEC8A7F9-00F9-4C4A-B1FF-9A1A721764BB}" id="{4B939657-9CCB-4455-9862-DCA3D79DF001}">
    <text>Tamaño de la actividad, se registra en número.</text>
  </threadedComment>
  <threadedComment ref="N7" dT="2023-06-29T20:23:34.43" personId="{EEC8A7F9-00F9-4C4A-B1FF-9A1A721764BB}" id="{22F49817-0AD8-48C9-83FB-B5A6960F214D}">
    <text>Fechas programada para el inicio de la actividad</text>
  </threadedComment>
  <threadedComment ref="O7" dT="2023-06-29T20:23:53.88" personId="{EEC8A7F9-00F9-4C4A-B1FF-9A1A721764BB}" id="{79F2910A-9ADD-46A0-8315-779AA79DC5EF}">
    <text>Fecha programada para la finalización de la actividad, la cual debe ser diferente a la fecha inicial</text>
  </threadedComment>
  <threadedComment ref="P7" dT="2023-06-29T20:24:18.51" personId="{EEC8A7F9-00F9-4C4A-B1FF-9A1A721764BB}" id="{276B50F0-4528-4BEE-9B2E-3F943904E0AE}">
    <text>Cantidad de semanas que existe entre la fecha de inicio y la fecha final de ejecución de la actividad.</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F09F4-E65A-48C2-A070-2B71E6BDA9C2}">
  <dimension ref="A1:P897"/>
  <sheetViews>
    <sheetView tabSelected="1" zoomScale="70" zoomScaleNormal="70" workbookViewId="0">
      <pane ySplit="7" topLeftCell="A8" activePane="bottomLeft" state="frozen"/>
      <selection pane="bottomLeft" activeCell="G8" sqref="G8"/>
    </sheetView>
  </sheetViews>
  <sheetFormatPr baseColWidth="10" defaultColWidth="11.42578125" defaultRowHeight="15" x14ac:dyDescent="0.25"/>
  <cols>
    <col min="1" max="1" width="27.7109375" customWidth="1"/>
    <col min="2" max="2" width="21.140625" customWidth="1"/>
    <col min="3" max="6" width="16" customWidth="1"/>
    <col min="7" max="7" width="38.7109375" customWidth="1"/>
    <col min="8" max="8" width="24.140625" customWidth="1"/>
    <col min="9" max="9" width="26" customWidth="1"/>
    <col min="10" max="10" width="35.85546875" customWidth="1"/>
    <col min="11" max="11" width="36.140625" customWidth="1"/>
    <col min="12" max="12" width="48.42578125" customWidth="1"/>
    <col min="13" max="13" width="18.5703125" customWidth="1"/>
    <col min="14" max="14" width="22.28515625" customWidth="1"/>
    <col min="15" max="15" width="31.42578125" customWidth="1"/>
    <col min="16" max="16" width="35" customWidth="1"/>
  </cols>
  <sheetData>
    <row r="1" spans="1:16" ht="19.5" customHeight="1" x14ac:dyDescent="0.25">
      <c r="A1" s="1" t="s">
        <v>0</v>
      </c>
      <c r="B1" s="1" t="s">
        <v>1</v>
      </c>
      <c r="C1" s="2"/>
      <c r="I1" s="3"/>
    </row>
    <row r="2" spans="1:16" ht="19.5" customHeight="1" x14ac:dyDescent="0.25">
      <c r="A2" s="1" t="s">
        <v>2</v>
      </c>
      <c r="B2" s="1" t="s">
        <v>3</v>
      </c>
      <c r="C2" s="2"/>
      <c r="I2" s="3"/>
    </row>
    <row r="3" spans="1:16" ht="19.5" customHeight="1" x14ac:dyDescent="0.25">
      <c r="A3" s="1" t="s">
        <v>4</v>
      </c>
      <c r="B3" s="4" t="s">
        <v>5</v>
      </c>
      <c r="C3" s="2"/>
      <c r="I3" s="3"/>
    </row>
    <row r="4" spans="1:16" ht="19.5" customHeight="1" x14ac:dyDescent="0.25">
      <c r="A4" s="1" t="s">
        <v>6</v>
      </c>
      <c r="B4" s="4">
        <v>46245</v>
      </c>
      <c r="C4" s="2"/>
      <c r="I4" s="3"/>
    </row>
    <row r="7" spans="1:16" ht="92.25" customHeight="1" x14ac:dyDescent="0.25">
      <c r="A7" s="5" t="s">
        <v>7</v>
      </c>
      <c r="B7" s="5" t="s">
        <v>8</v>
      </c>
      <c r="C7" s="5" t="s">
        <v>9</v>
      </c>
      <c r="D7" s="6" t="s">
        <v>10</v>
      </c>
      <c r="E7" s="6" t="s">
        <v>11</v>
      </c>
      <c r="F7" s="6" t="s">
        <v>12</v>
      </c>
      <c r="G7" s="6" t="s">
        <v>13</v>
      </c>
      <c r="H7" s="6" t="s">
        <v>14</v>
      </c>
      <c r="I7" s="6" t="s">
        <v>15</v>
      </c>
      <c r="J7" s="6" t="s">
        <v>16</v>
      </c>
      <c r="K7" s="6" t="s">
        <v>17</v>
      </c>
      <c r="L7" s="6" t="s">
        <v>18</v>
      </c>
      <c r="M7" s="6" t="s">
        <v>19</v>
      </c>
      <c r="N7" s="6" t="s">
        <v>20</v>
      </c>
      <c r="O7" s="6" t="s">
        <v>21</v>
      </c>
      <c r="P7" s="6" t="s">
        <v>22</v>
      </c>
    </row>
    <row r="8" spans="1:16" ht="230.1" customHeight="1" x14ac:dyDescent="0.25">
      <c r="A8" s="7" t="s">
        <v>23</v>
      </c>
      <c r="B8" s="8" t="s">
        <v>24</v>
      </c>
      <c r="C8" s="9">
        <v>2026</v>
      </c>
      <c r="D8" s="10" t="s">
        <v>25</v>
      </c>
      <c r="E8" s="10" t="s">
        <v>26</v>
      </c>
      <c r="F8" s="11" t="s">
        <v>27</v>
      </c>
      <c r="G8" s="12" t="s">
        <v>28</v>
      </c>
      <c r="H8" s="10" t="s">
        <v>29</v>
      </c>
      <c r="I8" s="10" t="s">
        <v>30</v>
      </c>
      <c r="J8" s="10" t="s">
        <v>31</v>
      </c>
      <c r="K8" s="10" t="s">
        <v>32</v>
      </c>
      <c r="L8" s="10" t="s">
        <v>33</v>
      </c>
      <c r="M8" s="9">
        <v>2</v>
      </c>
      <c r="N8" s="13">
        <v>46235</v>
      </c>
      <c r="O8" s="13">
        <v>46356</v>
      </c>
      <c r="P8" s="14">
        <f>ROUND(((O8-N8)/7),1)</f>
        <v>17.3</v>
      </c>
    </row>
    <row r="9" spans="1:16" ht="230.1" customHeight="1" x14ac:dyDescent="0.25">
      <c r="A9" s="7" t="s">
        <v>23</v>
      </c>
      <c r="B9" s="8" t="s">
        <v>24</v>
      </c>
      <c r="C9" s="9">
        <v>2026</v>
      </c>
      <c r="D9" s="10" t="s">
        <v>25</v>
      </c>
      <c r="E9" s="10" t="s">
        <v>26</v>
      </c>
      <c r="F9" s="11" t="s">
        <v>27</v>
      </c>
      <c r="G9" s="12" t="s">
        <v>28</v>
      </c>
      <c r="H9" s="10" t="s">
        <v>29</v>
      </c>
      <c r="I9" s="10" t="s">
        <v>30</v>
      </c>
      <c r="J9" s="10" t="s">
        <v>31</v>
      </c>
      <c r="K9" s="10" t="s">
        <v>34</v>
      </c>
      <c r="L9" s="10" t="s">
        <v>35</v>
      </c>
      <c r="M9" s="9">
        <v>3</v>
      </c>
      <c r="N9" s="13">
        <v>46235</v>
      </c>
      <c r="O9" s="13">
        <v>46356</v>
      </c>
      <c r="P9" s="14">
        <f t="shared" ref="P9:P72" si="0">ROUND(((O9-N9)/7),1)</f>
        <v>17.3</v>
      </c>
    </row>
    <row r="10" spans="1:16" ht="230.1" customHeight="1" x14ac:dyDescent="0.25">
      <c r="A10" s="7" t="s">
        <v>23</v>
      </c>
      <c r="B10" s="8" t="s">
        <v>24</v>
      </c>
      <c r="C10" s="9">
        <v>2026</v>
      </c>
      <c r="D10" s="10" t="s">
        <v>25</v>
      </c>
      <c r="E10" s="10" t="s">
        <v>26</v>
      </c>
      <c r="F10" s="11" t="s">
        <v>27</v>
      </c>
      <c r="G10" s="12" t="s">
        <v>28</v>
      </c>
      <c r="H10" s="10" t="s">
        <v>29</v>
      </c>
      <c r="I10" s="10" t="s">
        <v>30</v>
      </c>
      <c r="J10" s="10" t="s">
        <v>31</v>
      </c>
      <c r="K10" s="10" t="s">
        <v>36</v>
      </c>
      <c r="L10" s="10" t="s">
        <v>37</v>
      </c>
      <c r="M10" s="9">
        <v>3</v>
      </c>
      <c r="N10" s="13">
        <v>46235</v>
      </c>
      <c r="O10" s="13">
        <v>46356</v>
      </c>
      <c r="P10" s="14">
        <f t="shared" si="0"/>
        <v>17.3</v>
      </c>
    </row>
    <row r="11" spans="1:16" ht="230.1" customHeight="1" x14ac:dyDescent="0.25">
      <c r="A11" s="7" t="s">
        <v>23</v>
      </c>
      <c r="B11" s="8" t="s">
        <v>24</v>
      </c>
      <c r="C11" s="9">
        <v>2026</v>
      </c>
      <c r="D11" s="10" t="s">
        <v>38</v>
      </c>
      <c r="E11" s="10" t="s">
        <v>39</v>
      </c>
      <c r="F11" s="11" t="s">
        <v>40</v>
      </c>
      <c r="G11" s="12" t="s">
        <v>41</v>
      </c>
      <c r="H11" s="10" t="s">
        <v>42</v>
      </c>
      <c r="I11" s="10" t="s">
        <v>43</v>
      </c>
      <c r="J11" s="10" t="s">
        <v>44</v>
      </c>
      <c r="K11" s="10" t="s">
        <v>45</v>
      </c>
      <c r="L11" s="10" t="s">
        <v>46</v>
      </c>
      <c r="M11" s="9">
        <v>3</v>
      </c>
      <c r="N11" s="13">
        <v>46235</v>
      </c>
      <c r="O11" s="13">
        <v>46366</v>
      </c>
      <c r="P11" s="15">
        <f t="shared" si="0"/>
        <v>18.7</v>
      </c>
    </row>
    <row r="12" spans="1:16" ht="230.1" customHeight="1" x14ac:dyDescent="0.25">
      <c r="A12" s="7" t="s">
        <v>23</v>
      </c>
      <c r="B12" s="8" t="s">
        <v>24</v>
      </c>
      <c r="C12" s="9">
        <v>2026</v>
      </c>
      <c r="D12" s="10" t="s">
        <v>47</v>
      </c>
      <c r="E12" s="10" t="s">
        <v>48</v>
      </c>
      <c r="F12" s="11" t="s">
        <v>40</v>
      </c>
      <c r="G12" s="10" t="s">
        <v>49</v>
      </c>
      <c r="H12" s="10" t="s">
        <v>50</v>
      </c>
      <c r="I12" s="10" t="s">
        <v>51</v>
      </c>
      <c r="J12" s="10" t="s">
        <v>52</v>
      </c>
      <c r="K12" s="10" t="s">
        <v>53</v>
      </c>
      <c r="L12" s="10" t="s">
        <v>54</v>
      </c>
      <c r="M12" s="9">
        <v>1</v>
      </c>
      <c r="N12" s="13">
        <v>46235</v>
      </c>
      <c r="O12" s="13">
        <v>46366</v>
      </c>
      <c r="P12" s="15">
        <f t="shared" si="0"/>
        <v>18.7</v>
      </c>
    </row>
    <row r="13" spans="1:16" ht="230.1" customHeight="1" x14ac:dyDescent="0.25">
      <c r="A13" s="7" t="s">
        <v>23</v>
      </c>
      <c r="B13" s="8" t="s">
        <v>24</v>
      </c>
      <c r="C13" s="9">
        <v>2026</v>
      </c>
      <c r="D13" s="10" t="s">
        <v>47</v>
      </c>
      <c r="E13" s="10" t="s">
        <v>48</v>
      </c>
      <c r="F13" s="11" t="s">
        <v>40</v>
      </c>
      <c r="G13" s="10" t="s">
        <v>49</v>
      </c>
      <c r="H13" s="10" t="s">
        <v>50</v>
      </c>
      <c r="I13" s="10" t="s">
        <v>51</v>
      </c>
      <c r="J13" s="10" t="s">
        <v>55</v>
      </c>
      <c r="K13" s="10" t="s">
        <v>56</v>
      </c>
      <c r="L13" s="10" t="s">
        <v>57</v>
      </c>
      <c r="M13" s="9">
        <v>1</v>
      </c>
      <c r="N13" s="13">
        <v>46235</v>
      </c>
      <c r="O13" s="13">
        <v>46366</v>
      </c>
      <c r="P13" s="15">
        <f t="shared" si="0"/>
        <v>18.7</v>
      </c>
    </row>
    <row r="14" spans="1:16" ht="230.1" customHeight="1" x14ac:dyDescent="0.25">
      <c r="A14" s="7" t="s">
        <v>23</v>
      </c>
      <c r="B14" s="8" t="s">
        <v>24</v>
      </c>
      <c r="C14" s="9">
        <v>2026</v>
      </c>
      <c r="D14" s="10" t="s">
        <v>47</v>
      </c>
      <c r="E14" s="10" t="s">
        <v>48</v>
      </c>
      <c r="F14" s="11" t="s">
        <v>40</v>
      </c>
      <c r="G14" s="10" t="s">
        <v>49</v>
      </c>
      <c r="H14" s="10" t="s">
        <v>50</v>
      </c>
      <c r="I14" s="10" t="s">
        <v>51</v>
      </c>
      <c r="J14" s="10" t="s">
        <v>55</v>
      </c>
      <c r="K14" s="10" t="s">
        <v>58</v>
      </c>
      <c r="L14" s="10" t="s">
        <v>59</v>
      </c>
      <c r="M14" s="9">
        <v>1</v>
      </c>
      <c r="N14" s="13">
        <v>46235</v>
      </c>
      <c r="O14" s="13">
        <v>46366</v>
      </c>
      <c r="P14" s="15">
        <f t="shared" si="0"/>
        <v>18.7</v>
      </c>
    </row>
    <row r="15" spans="1:16" ht="230.1" customHeight="1" x14ac:dyDescent="0.25">
      <c r="A15" s="7" t="s">
        <v>23</v>
      </c>
      <c r="B15" s="8" t="s">
        <v>24</v>
      </c>
      <c r="C15" s="9">
        <v>2026</v>
      </c>
      <c r="D15" s="10" t="s">
        <v>47</v>
      </c>
      <c r="E15" s="10" t="s">
        <v>48</v>
      </c>
      <c r="F15" s="11" t="s">
        <v>40</v>
      </c>
      <c r="G15" s="10" t="s">
        <v>49</v>
      </c>
      <c r="H15" s="10" t="s">
        <v>50</v>
      </c>
      <c r="I15" s="10" t="s">
        <v>51</v>
      </c>
      <c r="J15" s="10" t="s">
        <v>55</v>
      </c>
      <c r="K15" s="10" t="s">
        <v>60</v>
      </c>
      <c r="L15" s="10" t="s">
        <v>57</v>
      </c>
      <c r="M15" s="9">
        <v>1</v>
      </c>
      <c r="N15" s="13">
        <v>46235</v>
      </c>
      <c r="O15" s="13">
        <v>46366</v>
      </c>
      <c r="P15" s="15">
        <f t="shared" si="0"/>
        <v>18.7</v>
      </c>
    </row>
    <row r="16" spans="1:16" ht="230.1" customHeight="1" x14ac:dyDescent="0.25">
      <c r="A16" s="7" t="s">
        <v>23</v>
      </c>
      <c r="B16" s="8" t="s">
        <v>24</v>
      </c>
      <c r="C16" s="9">
        <v>2026</v>
      </c>
      <c r="D16" s="10" t="s">
        <v>47</v>
      </c>
      <c r="E16" s="10" t="s">
        <v>48</v>
      </c>
      <c r="F16" s="11" t="s">
        <v>40</v>
      </c>
      <c r="G16" s="10" t="s">
        <v>49</v>
      </c>
      <c r="H16" s="10" t="s">
        <v>50</v>
      </c>
      <c r="I16" s="10" t="s">
        <v>51</v>
      </c>
      <c r="J16" s="10" t="s">
        <v>55</v>
      </c>
      <c r="K16" s="10" t="s">
        <v>61</v>
      </c>
      <c r="L16" s="10" t="s">
        <v>62</v>
      </c>
      <c r="M16" s="9">
        <v>1</v>
      </c>
      <c r="N16" s="13">
        <v>46235</v>
      </c>
      <c r="O16" s="13">
        <v>46366</v>
      </c>
      <c r="P16" s="15">
        <f t="shared" si="0"/>
        <v>18.7</v>
      </c>
    </row>
    <row r="17" spans="1:16" ht="230.1" customHeight="1" x14ac:dyDescent="0.25">
      <c r="A17" s="7" t="s">
        <v>23</v>
      </c>
      <c r="B17" s="8" t="s">
        <v>24</v>
      </c>
      <c r="C17" s="9">
        <v>2026</v>
      </c>
      <c r="D17" s="10" t="s">
        <v>47</v>
      </c>
      <c r="E17" s="10" t="s">
        <v>48</v>
      </c>
      <c r="F17" s="11" t="s">
        <v>40</v>
      </c>
      <c r="G17" s="10" t="s">
        <v>49</v>
      </c>
      <c r="H17" s="10" t="s">
        <v>50</v>
      </c>
      <c r="I17" s="10" t="s">
        <v>51</v>
      </c>
      <c r="J17" s="10" t="s">
        <v>55</v>
      </c>
      <c r="K17" s="10" t="s">
        <v>63</v>
      </c>
      <c r="L17" s="10" t="s">
        <v>59</v>
      </c>
      <c r="M17" s="9">
        <v>1</v>
      </c>
      <c r="N17" s="13">
        <v>46235</v>
      </c>
      <c r="O17" s="13">
        <v>46366</v>
      </c>
      <c r="P17" s="15">
        <f t="shared" si="0"/>
        <v>18.7</v>
      </c>
    </row>
    <row r="18" spans="1:16" ht="230.1" customHeight="1" x14ac:dyDescent="0.25">
      <c r="A18" s="7" t="s">
        <v>23</v>
      </c>
      <c r="B18" s="8" t="s">
        <v>24</v>
      </c>
      <c r="C18" s="9">
        <v>2026</v>
      </c>
      <c r="D18" s="10" t="s">
        <v>47</v>
      </c>
      <c r="E18" s="16" t="s">
        <v>48</v>
      </c>
      <c r="F18" s="11" t="s">
        <v>64</v>
      </c>
      <c r="G18" s="16" t="s">
        <v>49</v>
      </c>
      <c r="H18" s="16" t="s">
        <v>50</v>
      </c>
      <c r="I18" s="16" t="s">
        <v>65</v>
      </c>
      <c r="J18" s="16" t="s">
        <v>66</v>
      </c>
      <c r="K18" s="16" t="s">
        <v>67</v>
      </c>
      <c r="L18" s="10" t="s">
        <v>68</v>
      </c>
      <c r="M18" s="9">
        <v>1</v>
      </c>
      <c r="N18" s="13">
        <v>46266</v>
      </c>
      <c r="O18" s="13">
        <v>46356</v>
      </c>
      <c r="P18" s="14">
        <f t="shared" si="0"/>
        <v>12.9</v>
      </c>
    </row>
    <row r="19" spans="1:16" ht="230.1" customHeight="1" x14ac:dyDescent="0.25">
      <c r="A19" s="7" t="s">
        <v>23</v>
      </c>
      <c r="B19" s="8" t="s">
        <v>24</v>
      </c>
      <c r="C19" s="9">
        <v>2026</v>
      </c>
      <c r="D19" s="10" t="s">
        <v>47</v>
      </c>
      <c r="E19" s="16" t="s">
        <v>48</v>
      </c>
      <c r="F19" s="11" t="s">
        <v>64</v>
      </c>
      <c r="G19" s="16" t="s">
        <v>49</v>
      </c>
      <c r="H19" s="16" t="s">
        <v>50</v>
      </c>
      <c r="I19" s="16" t="s">
        <v>65</v>
      </c>
      <c r="J19" s="16" t="s">
        <v>66</v>
      </c>
      <c r="K19" s="122" t="s">
        <v>1244</v>
      </c>
      <c r="L19" s="9" t="s">
        <v>69</v>
      </c>
      <c r="M19" s="9">
        <v>1</v>
      </c>
      <c r="N19" s="13">
        <v>46266</v>
      </c>
      <c r="O19" s="13">
        <v>46356</v>
      </c>
      <c r="P19" s="14">
        <f t="shared" si="0"/>
        <v>12.9</v>
      </c>
    </row>
    <row r="20" spans="1:16" ht="230.1" customHeight="1" x14ac:dyDescent="0.25">
      <c r="A20" s="7" t="s">
        <v>23</v>
      </c>
      <c r="B20" s="8" t="s">
        <v>24</v>
      </c>
      <c r="C20" s="9">
        <v>2026</v>
      </c>
      <c r="D20" s="10" t="s">
        <v>47</v>
      </c>
      <c r="E20" s="16" t="s">
        <v>48</v>
      </c>
      <c r="F20" s="11" t="s">
        <v>64</v>
      </c>
      <c r="G20" s="16" t="s">
        <v>49</v>
      </c>
      <c r="H20" s="16" t="s">
        <v>50</v>
      </c>
      <c r="I20" s="16" t="s">
        <v>65</v>
      </c>
      <c r="J20" s="16" t="s">
        <v>66</v>
      </c>
      <c r="K20" s="17" t="s">
        <v>70</v>
      </c>
      <c r="L20" s="9" t="s">
        <v>69</v>
      </c>
      <c r="M20" s="9">
        <v>1</v>
      </c>
      <c r="N20" s="13">
        <v>46266</v>
      </c>
      <c r="O20" s="13">
        <v>46366</v>
      </c>
      <c r="P20" s="14">
        <f t="shared" si="0"/>
        <v>14.3</v>
      </c>
    </row>
    <row r="21" spans="1:16" ht="230.1" customHeight="1" x14ac:dyDescent="0.25">
      <c r="A21" s="7" t="s">
        <v>23</v>
      </c>
      <c r="B21" s="8" t="s">
        <v>24</v>
      </c>
      <c r="C21" s="9">
        <v>2026</v>
      </c>
      <c r="D21" s="10" t="s">
        <v>71</v>
      </c>
      <c r="E21" s="10" t="s">
        <v>72</v>
      </c>
      <c r="F21" s="11" t="s">
        <v>73</v>
      </c>
      <c r="G21" s="12" t="s">
        <v>74</v>
      </c>
      <c r="H21" s="10" t="s">
        <v>75</v>
      </c>
      <c r="I21" s="10" t="s">
        <v>76</v>
      </c>
      <c r="J21" s="10" t="s">
        <v>77</v>
      </c>
      <c r="K21" s="10" t="s">
        <v>78</v>
      </c>
      <c r="L21" s="10" t="s">
        <v>79</v>
      </c>
      <c r="M21" s="9">
        <v>2</v>
      </c>
      <c r="N21" s="13">
        <v>46235</v>
      </c>
      <c r="O21" s="13">
        <v>46599</v>
      </c>
      <c r="P21" s="14">
        <f t="shared" si="0"/>
        <v>52</v>
      </c>
    </row>
    <row r="22" spans="1:16" ht="230.1" customHeight="1" x14ac:dyDescent="0.25">
      <c r="A22" s="7" t="s">
        <v>23</v>
      </c>
      <c r="B22" s="8" t="s">
        <v>24</v>
      </c>
      <c r="C22" s="9">
        <v>2026</v>
      </c>
      <c r="D22" s="10" t="s">
        <v>71</v>
      </c>
      <c r="E22" s="10" t="s">
        <v>72</v>
      </c>
      <c r="F22" s="11" t="s">
        <v>73</v>
      </c>
      <c r="G22" s="12" t="s">
        <v>74</v>
      </c>
      <c r="H22" s="10" t="s">
        <v>75</v>
      </c>
      <c r="I22" s="10" t="s">
        <v>76</v>
      </c>
      <c r="J22" s="10" t="s">
        <v>77</v>
      </c>
      <c r="K22" s="10" t="s">
        <v>80</v>
      </c>
      <c r="L22" s="15" t="s">
        <v>81</v>
      </c>
      <c r="M22" s="9">
        <v>2</v>
      </c>
      <c r="N22" s="13">
        <v>46235</v>
      </c>
      <c r="O22" s="13">
        <v>46599</v>
      </c>
      <c r="P22" s="14">
        <f t="shared" si="0"/>
        <v>52</v>
      </c>
    </row>
    <row r="23" spans="1:16" ht="230.1" customHeight="1" x14ac:dyDescent="0.25">
      <c r="A23" s="7" t="s">
        <v>23</v>
      </c>
      <c r="B23" s="8" t="s">
        <v>24</v>
      </c>
      <c r="C23" s="9">
        <v>2026</v>
      </c>
      <c r="D23" s="10" t="s">
        <v>71</v>
      </c>
      <c r="E23" s="10" t="s">
        <v>72</v>
      </c>
      <c r="F23" s="11" t="s">
        <v>73</v>
      </c>
      <c r="G23" s="12" t="s">
        <v>74</v>
      </c>
      <c r="H23" s="10" t="s">
        <v>75</v>
      </c>
      <c r="I23" s="10" t="s">
        <v>76</v>
      </c>
      <c r="J23" s="10" t="s">
        <v>77</v>
      </c>
      <c r="K23" s="10" t="s">
        <v>82</v>
      </c>
      <c r="L23" s="15" t="s">
        <v>83</v>
      </c>
      <c r="M23" s="9">
        <v>2</v>
      </c>
      <c r="N23" s="13">
        <v>46235</v>
      </c>
      <c r="O23" s="13">
        <v>46599</v>
      </c>
      <c r="P23" s="14">
        <f t="shared" si="0"/>
        <v>52</v>
      </c>
    </row>
    <row r="24" spans="1:16" ht="230.1" customHeight="1" x14ac:dyDescent="0.25">
      <c r="A24" s="7" t="s">
        <v>23</v>
      </c>
      <c r="B24" s="8" t="s">
        <v>24</v>
      </c>
      <c r="C24" s="9">
        <v>2026</v>
      </c>
      <c r="D24" s="10" t="s">
        <v>71</v>
      </c>
      <c r="E24" s="10" t="s">
        <v>72</v>
      </c>
      <c r="F24" s="11" t="s">
        <v>73</v>
      </c>
      <c r="G24" s="12" t="s">
        <v>74</v>
      </c>
      <c r="H24" s="10" t="s">
        <v>75</v>
      </c>
      <c r="I24" s="10" t="s">
        <v>76</v>
      </c>
      <c r="J24" s="10" t="s">
        <v>77</v>
      </c>
      <c r="K24" s="10" t="s">
        <v>84</v>
      </c>
      <c r="L24" s="15" t="s">
        <v>85</v>
      </c>
      <c r="M24" s="9">
        <v>1</v>
      </c>
      <c r="N24" s="13">
        <v>46235</v>
      </c>
      <c r="O24" s="13">
        <v>46599</v>
      </c>
      <c r="P24" s="14">
        <f t="shared" si="0"/>
        <v>52</v>
      </c>
    </row>
    <row r="25" spans="1:16" ht="230.1" customHeight="1" x14ac:dyDescent="0.25">
      <c r="A25" s="7" t="s">
        <v>23</v>
      </c>
      <c r="B25" s="8" t="s">
        <v>24</v>
      </c>
      <c r="C25" s="9">
        <v>2026</v>
      </c>
      <c r="D25" s="10" t="s">
        <v>71</v>
      </c>
      <c r="E25" s="10" t="s">
        <v>72</v>
      </c>
      <c r="F25" s="11" t="s">
        <v>73</v>
      </c>
      <c r="G25" s="12" t="s">
        <v>74</v>
      </c>
      <c r="H25" s="10" t="s">
        <v>75</v>
      </c>
      <c r="I25" s="10" t="s">
        <v>76</v>
      </c>
      <c r="J25" s="10" t="s">
        <v>77</v>
      </c>
      <c r="K25" s="10" t="s">
        <v>86</v>
      </c>
      <c r="L25" s="15" t="s">
        <v>87</v>
      </c>
      <c r="M25" s="9">
        <v>4</v>
      </c>
      <c r="N25" s="13">
        <v>46235</v>
      </c>
      <c r="O25" s="13">
        <v>46599</v>
      </c>
      <c r="P25" s="14">
        <f t="shared" si="0"/>
        <v>52</v>
      </c>
    </row>
    <row r="26" spans="1:16" ht="230.1" customHeight="1" x14ac:dyDescent="0.25">
      <c r="A26" s="7" t="s">
        <v>23</v>
      </c>
      <c r="B26" s="8" t="s">
        <v>24</v>
      </c>
      <c r="C26" s="9">
        <v>2026</v>
      </c>
      <c r="D26" s="10" t="s">
        <v>71</v>
      </c>
      <c r="E26" s="16" t="s">
        <v>72</v>
      </c>
      <c r="F26" s="11" t="s">
        <v>64</v>
      </c>
      <c r="G26" s="17" t="s">
        <v>74</v>
      </c>
      <c r="H26" s="16" t="s">
        <v>75</v>
      </c>
      <c r="I26" s="16" t="s">
        <v>65</v>
      </c>
      <c r="J26" s="16" t="s">
        <v>66</v>
      </c>
      <c r="K26" s="16" t="s">
        <v>88</v>
      </c>
      <c r="L26" s="10" t="s">
        <v>68</v>
      </c>
      <c r="M26" s="9">
        <v>1</v>
      </c>
      <c r="N26" s="13">
        <v>46266</v>
      </c>
      <c r="O26" s="13">
        <v>46356</v>
      </c>
      <c r="P26" s="14">
        <f t="shared" si="0"/>
        <v>12.9</v>
      </c>
    </row>
    <row r="27" spans="1:16" ht="230.1" customHeight="1" x14ac:dyDescent="0.25">
      <c r="A27" s="7" t="s">
        <v>23</v>
      </c>
      <c r="B27" s="8" t="s">
        <v>24</v>
      </c>
      <c r="C27" s="9">
        <v>2026</v>
      </c>
      <c r="D27" s="10" t="s">
        <v>71</v>
      </c>
      <c r="E27" s="16" t="s">
        <v>72</v>
      </c>
      <c r="F27" s="11" t="s">
        <v>64</v>
      </c>
      <c r="G27" s="17" t="s">
        <v>74</v>
      </c>
      <c r="H27" s="16" t="s">
        <v>75</v>
      </c>
      <c r="I27" s="16" t="s">
        <v>65</v>
      </c>
      <c r="J27" s="16" t="s">
        <v>66</v>
      </c>
      <c r="K27" s="122" t="s">
        <v>1245</v>
      </c>
      <c r="L27" s="10" t="s">
        <v>69</v>
      </c>
      <c r="M27" s="9">
        <v>1</v>
      </c>
      <c r="N27" s="13">
        <v>46235</v>
      </c>
      <c r="O27" s="13">
        <v>46295</v>
      </c>
      <c r="P27" s="14">
        <f t="shared" si="0"/>
        <v>8.6</v>
      </c>
    </row>
    <row r="28" spans="1:16" ht="230.1" customHeight="1" x14ac:dyDescent="0.25">
      <c r="A28" s="7" t="s">
        <v>23</v>
      </c>
      <c r="B28" s="8" t="s">
        <v>24</v>
      </c>
      <c r="C28" s="9">
        <v>2026</v>
      </c>
      <c r="D28" s="10" t="s">
        <v>71</v>
      </c>
      <c r="E28" s="16" t="s">
        <v>72</v>
      </c>
      <c r="F28" s="11" t="s">
        <v>64</v>
      </c>
      <c r="G28" s="17" t="s">
        <v>74</v>
      </c>
      <c r="H28" s="16" t="s">
        <v>75</v>
      </c>
      <c r="I28" s="16" t="s">
        <v>65</v>
      </c>
      <c r="J28" s="16" t="s">
        <v>66</v>
      </c>
      <c r="K28" s="17" t="s">
        <v>89</v>
      </c>
      <c r="L28" s="7" t="s">
        <v>69</v>
      </c>
      <c r="M28" s="9">
        <v>1</v>
      </c>
      <c r="N28" s="13">
        <v>46235</v>
      </c>
      <c r="O28" s="13">
        <v>46295</v>
      </c>
      <c r="P28" s="14">
        <f t="shared" si="0"/>
        <v>8.6</v>
      </c>
    </row>
    <row r="29" spans="1:16" ht="230.1" customHeight="1" x14ac:dyDescent="0.25">
      <c r="A29" s="18" t="s">
        <v>23</v>
      </c>
      <c r="B29" s="19" t="s">
        <v>24</v>
      </c>
      <c r="C29" s="9">
        <v>2026</v>
      </c>
      <c r="D29" s="20" t="s">
        <v>90</v>
      </c>
      <c r="E29" s="20" t="s">
        <v>91</v>
      </c>
      <c r="F29" s="21" t="s">
        <v>92</v>
      </c>
      <c r="G29" s="22" t="s">
        <v>93</v>
      </c>
      <c r="H29" s="20" t="s">
        <v>94</v>
      </c>
      <c r="I29" s="23" t="s">
        <v>95</v>
      </c>
      <c r="J29" s="23" t="s">
        <v>96</v>
      </c>
      <c r="K29" s="20" t="s">
        <v>97</v>
      </c>
      <c r="L29" s="20" t="s">
        <v>98</v>
      </c>
      <c r="M29" s="21">
        <v>2</v>
      </c>
      <c r="N29" s="24">
        <v>46235</v>
      </c>
      <c r="O29" s="24">
        <v>46446</v>
      </c>
      <c r="P29" s="14">
        <f t="shared" si="0"/>
        <v>30.1</v>
      </c>
    </row>
    <row r="30" spans="1:16" ht="230.1" customHeight="1" x14ac:dyDescent="0.25">
      <c r="A30" s="18" t="s">
        <v>23</v>
      </c>
      <c r="B30" s="19" t="s">
        <v>24</v>
      </c>
      <c r="C30" s="9">
        <v>2026</v>
      </c>
      <c r="D30" s="20" t="s">
        <v>90</v>
      </c>
      <c r="E30" s="20" t="s">
        <v>91</v>
      </c>
      <c r="F30" s="21" t="s">
        <v>92</v>
      </c>
      <c r="G30" s="22" t="s">
        <v>93</v>
      </c>
      <c r="H30" s="20" t="s">
        <v>94</v>
      </c>
      <c r="I30" s="23" t="s">
        <v>95</v>
      </c>
      <c r="J30" s="23" t="s">
        <v>96</v>
      </c>
      <c r="K30" s="20" t="s">
        <v>99</v>
      </c>
      <c r="L30" s="20" t="s">
        <v>100</v>
      </c>
      <c r="M30" s="21">
        <v>60</v>
      </c>
      <c r="N30" s="24">
        <v>46235</v>
      </c>
      <c r="O30" s="24">
        <v>46446</v>
      </c>
      <c r="P30" s="14">
        <f t="shared" si="0"/>
        <v>30.1</v>
      </c>
    </row>
    <row r="31" spans="1:16" ht="230.1" customHeight="1" x14ac:dyDescent="0.25">
      <c r="A31" s="18" t="s">
        <v>23</v>
      </c>
      <c r="B31" s="19" t="s">
        <v>24</v>
      </c>
      <c r="C31" s="9">
        <v>2026</v>
      </c>
      <c r="D31" s="20" t="s">
        <v>90</v>
      </c>
      <c r="E31" s="20" t="s">
        <v>91</v>
      </c>
      <c r="F31" s="21" t="s">
        <v>92</v>
      </c>
      <c r="G31" s="22" t="s">
        <v>93</v>
      </c>
      <c r="H31" s="20" t="s">
        <v>94</v>
      </c>
      <c r="I31" s="23" t="s">
        <v>95</v>
      </c>
      <c r="J31" s="23" t="s">
        <v>96</v>
      </c>
      <c r="K31" s="23" t="s">
        <v>101</v>
      </c>
      <c r="L31" s="20" t="s">
        <v>102</v>
      </c>
      <c r="M31" s="21">
        <v>2</v>
      </c>
      <c r="N31" s="24">
        <v>46235</v>
      </c>
      <c r="O31" s="24">
        <v>46568</v>
      </c>
      <c r="P31" s="14">
        <f t="shared" si="0"/>
        <v>47.6</v>
      </c>
    </row>
    <row r="32" spans="1:16" ht="230.1" customHeight="1" x14ac:dyDescent="0.25">
      <c r="A32" s="25" t="s">
        <v>23</v>
      </c>
      <c r="B32" s="26" t="s">
        <v>24</v>
      </c>
      <c r="C32" s="9">
        <v>2026</v>
      </c>
      <c r="D32" s="27" t="s">
        <v>103</v>
      </c>
      <c r="E32" s="27" t="s">
        <v>104</v>
      </c>
      <c r="F32" s="28" t="s">
        <v>105</v>
      </c>
      <c r="G32" s="27" t="s">
        <v>106</v>
      </c>
      <c r="H32" s="27" t="s">
        <v>107</v>
      </c>
      <c r="I32" s="27" t="s">
        <v>108</v>
      </c>
      <c r="J32" s="27" t="s">
        <v>109</v>
      </c>
      <c r="K32" s="10" t="s">
        <v>110</v>
      </c>
      <c r="L32" s="27" t="s">
        <v>111</v>
      </c>
      <c r="M32" s="14">
        <v>2</v>
      </c>
      <c r="N32" s="29">
        <v>46235</v>
      </c>
      <c r="O32" s="29">
        <v>46366</v>
      </c>
      <c r="P32" s="14">
        <f t="shared" si="0"/>
        <v>18.7</v>
      </c>
    </row>
    <row r="33" spans="1:16" ht="230.1" customHeight="1" x14ac:dyDescent="0.25">
      <c r="A33" s="25" t="s">
        <v>23</v>
      </c>
      <c r="B33" s="26" t="s">
        <v>24</v>
      </c>
      <c r="C33" s="9">
        <v>2026</v>
      </c>
      <c r="D33" s="27" t="s">
        <v>103</v>
      </c>
      <c r="E33" s="27" t="s">
        <v>104</v>
      </c>
      <c r="F33" s="28" t="s">
        <v>105</v>
      </c>
      <c r="G33" s="27" t="s">
        <v>106</v>
      </c>
      <c r="H33" s="27" t="s">
        <v>107</v>
      </c>
      <c r="I33" s="27" t="s">
        <v>108</v>
      </c>
      <c r="J33" s="27" t="s">
        <v>109</v>
      </c>
      <c r="K33" s="27" t="s">
        <v>112</v>
      </c>
      <c r="L33" s="27" t="s">
        <v>113</v>
      </c>
      <c r="M33" s="30">
        <v>5</v>
      </c>
      <c r="N33" s="31">
        <v>46235</v>
      </c>
      <c r="O33" s="31">
        <v>46366</v>
      </c>
      <c r="P33" s="14">
        <f t="shared" si="0"/>
        <v>18.7</v>
      </c>
    </row>
    <row r="34" spans="1:16" ht="230.1" customHeight="1" x14ac:dyDescent="0.25">
      <c r="A34" s="25" t="s">
        <v>23</v>
      </c>
      <c r="B34" s="26" t="s">
        <v>24</v>
      </c>
      <c r="C34" s="9">
        <v>2026</v>
      </c>
      <c r="D34" s="27" t="s">
        <v>103</v>
      </c>
      <c r="E34" s="27" t="s">
        <v>104</v>
      </c>
      <c r="F34" s="28" t="s">
        <v>105</v>
      </c>
      <c r="G34" s="27" t="s">
        <v>106</v>
      </c>
      <c r="H34" s="27" t="s">
        <v>107</v>
      </c>
      <c r="I34" s="27" t="s">
        <v>108</v>
      </c>
      <c r="J34" s="27" t="s">
        <v>109</v>
      </c>
      <c r="K34" s="27" t="s">
        <v>114</v>
      </c>
      <c r="L34" s="27" t="s">
        <v>115</v>
      </c>
      <c r="M34" s="30">
        <v>5</v>
      </c>
      <c r="N34" s="31">
        <v>46235</v>
      </c>
      <c r="O34" s="31">
        <v>46341</v>
      </c>
      <c r="P34" s="14">
        <f t="shared" si="0"/>
        <v>15.1</v>
      </c>
    </row>
    <row r="35" spans="1:16" ht="230.1" customHeight="1" x14ac:dyDescent="0.25">
      <c r="A35" s="25" t="s">
        <v>23</v>
      </c>
      <c r="B35" s="26" t="s">
        <v>24</v>
      </c>
      <c r="C35" s="9">
        <v>2026</v>
      </c>
      <c r="D35" s="27" t="s">
        <v>103</v>
      </c>
      <c r="E35" s="27" t="s">
        <v>104</v>
      </c>
      <c r="F35" s="28" t="s">
        <v>105</v>
      </c>
      <c r="G35" s="27" t="s">
        <v>106</v>
      </c>
      <c r="H35" s="27" t="s">
        <v>107</v>
      </c>
      <c r="I35" s="27" t="s">
        <v>108</v>
      </c>
      <c r="J35" s="27" t="s">
        <v>109</v>
      </c>
      <c r="K35" s="27" t="s">
        <v>116</v>
      </c>
      <c r="L35" s="27" t="s">
        <v>117</v>
      </c>
      <c r="M35" s="30">
        <v>5</v>
      </c>
      <c r="N35" s="31">
        <v>46235</v>
      </c>
      <c r="O35" s="31">
        <v>46366</v>
      </c>
      <c r="P35" s="14">
        <f t="shared" si="0"/>
        <v>18.7</v>
      </c>
    </row>
    <row r="36" spans="1:16" ht="230.1" customHeight="1" x14ac:dyDescent="0.25">
      <c r="A36" s="25" t="s">
        <v>23</v>
      </c>
      <c r="B36" s="26" t="s">
        <v>24</v>
      </c>
      <c r="C36" s="9">
        <v>2026</v>
      </c>
      <c r="D36" s="27" t="s">
        <v>103</v>
      </c>
      <c r="E36" s="27" t="s">
        <v>104</v>
      </c>
      <c r="F36" s="28" t="s">
        <v>105</v>
      </c>
      <c r="G36" s="27" t="s">
        <v>106</v>
      </c>
      <c r="H36" s="27" t="s">
        <v>107</v>
      </c>
      <c r="I36" s="27" t="s">
        <v>108</v>
      </c>
      <c r="J36" s="27" t="s">
        <v>109</v>
      </c>
      <c r="K36" s="26" t="s">
        <v>118</v>
      </c>
      <c r="L36" s="26" t="s">
        <v>119</v>
      </c>
      <c r="M36" s="28">
        <v>5</v>
      </c>
      <c r="N36" s="29">
        <v>46235</v>
      </c>
      <c r="O36" s="29">
        <v>46366</v>
      </c>
      <c r="P36" s="14">
        <f t="shared" si="0"/>
        <v>18.7</v>
      </c>
    </row>
    <row r="37" spans="1:16" ht="230.1" customHeight="1" x14ac:dyDescent="0.25">
      <c r="A37" s="25" t="s">
        <v>23</v>
      </c>
      <c r="B37" s="26" t="s">
        <v>24</v>
      </c>
      <c r="C37" s="9">
        <v>2026</v>
      </c>
      <c r="D37" s="27" t="s">
        <v>103</v>
      </c>
      <c r="E37" s="27" t="s">
        <v>104</v>
      </c>
      <c r="F37" s="28" t="s">
        <v>105</v>
      </c>
      <c r="G37" s="27" t="s">
        <v>106</v>
      </c>
      <c r="H37" s="27" t="s">
        <v>107</v>
      </c>
      <c r="I37" s="27" t="s">
        <v>108</v>
      </c>
      <c r="J37" s="27" t="s">
        <v>109</v>
      </c>
      <c r="K37" s="27" t="s">
        <v>120</v>
      </c>
      <c r="L37" s="10" t="s">
        <v>121</v>
      </c>
      <c r="M37" s="9">
        <v>2</v>
      </c>
      <c r="N37" s="29">
        <v>46235</v>
      </c>
      <c r="O37" s="29">
        <v>46366</v>
      </c>
      <c r="P37" s="14">
        <f t="shared" si="0"/>
        <v>18.7</v>
      </c>
    </row>
    <row r="38" spans="1:16" ht="230.1" customHeight="1" x14ac:dyDescent="0.25">
      <c r="A38" s="7" t="s">
        <v>23</v>
      </c>
      <c r="B38" s="8" t="s">
        <v>24</v>
      </c>
      <c r="C38" s="9">
        <v>2026</v>
      </c>
      <c r="D38" s="10" t="s">
        <v>103</v>
      </c>
      <c r="E38" s="10" t="s">
        <v>104</v>
      </c>
      <c r="F38" s="11" t="s">
        <v>122</v>
      </c>
      <c r="G38" s="10" t="s">
        <v>106</v>
      </c>
      <c r="H38" s="10" t="s">
        <v>107</v>
      </c>
      <c r="I38" s="10" t="s">
        <v>123</v>
      </c>
      <c r="J38" s="10" t="s">
        <v>124</v>
      </c>
      <c r="K38" s="7" t="s">
        <v>125</v>
      </c>
      <c r="L38" s="9" t="s">
        <v>126</v>
      </c>
      <c r="M38" s="9">
        <v>2</v>
      </c>
      <c r="N38" s="13">
        <v>46235</v>
      </c>
      <c r="O38" s="13">
        <v>46366</v>
      </c>
      <c r="P38" s="14">
        <f t="shared" si="0"/>
        <v>18.7</v>
      </c>
    </row>
    <row r="39" spans="1:16" ht="230.1" customHeight="1" x14ac:dyDescent="0.25">
      <c r="A39" s="7" t="s">
        <v>23</v>
      </c>
      <c r="B39" s="8" t="s">
        <v>24</v>
      </c>
      <c r="C39" s="9">
        <v>2026</v>
      </c>
      <c r="D39" s="10" t="s">
        <v>103</v>
      </c>
      <c r="E39" s="10" t="s">
        <v>104</v>
      </c>
      <c r="F39" s="11" t="s">
        <v>122</v>
      </c>
      <c r="G39" s="10" t="s">
        <v>106</v>
      </c>
      <c r="H39" s="10" t="s">
        <v>107</v>
      </c>
      <c r="I39" s="10" t="s">
        <v>127</v>
      </c>
      <c r="J39" s="10" t="s">
        <v>128</v>
      </c>
      <c r="K39" s="7" t="s">
        <v>129</v>
      </c>
      <c r="L39" s="9" t="s">
        <v>130</v>
      </c>
      <c r="M39" s="9">
        <v>2</v>
      </c>
      <c r="N39" s="13">
        <v>46235</v>
      </c>
      <c r="O39" s="13">
        <v>46366</v>
      </c>
      <c r="P39" s="14">
        <f t="shared" si="0"/>
        <v>18.7</v>
      </c>
    </row>
    <row r="40" spans="1:16" ht="230.1" customHeight="1" x14ac:dyDescent="0.25">
      <c r="A40" s="7" t="s">
        <v>23</v>
      </c>
      <c r="B40" s="8" t="s">
        <v>24</v>
      </c>
      <c r="C40" s="9">
        <v>2026</v>
      </c>
      <c r="D40" s="10" t="s">
        <v>103</v>
      </c>
      <c r="E40" s="10" t="s">
        <v>104</v>
      </c>
      <c r="F40" s="11" t="s">
        <v>122</v>
      </c>
      <c r="G40" s="10" t="s">
        <v>106</v>
      </c>
      <c r="H40" s="10" t="s">
        <v>107</v>
      </c>
      <c r="I40" s="10" t="s">
        <v>131</v>
      </c>
      <c r="J40" s="10" t="s">
        <v>132</v>
      </c>
      <c r="K40" s="7" t="s">
        <v>133</v>
      </c>
      <c r="L40" s="9" t="s">
        <v>134</v>
      </c>
      <c r="M40" s="9">
        <v>2</v>
      </c>
      <c r="N40" s="13">
        <v>46235</v>
      </c>
      <c r="O40" s="13">
        <v>46366</v>
      </c>
      <c r="P40" s="14">
        <f t="shared" si="0"/>
        <v>18.7</v>
      </c>
    </row>
    <row r="41" spans="1:16" ht="230.1" customHeight="1" x14ac:dyDescent="0.25">
      <c r="A41" s="32" t="s">
        <v>23</v>
      </c>
      <c r="B41" s="33" t="s">
        <v>24</v>
      </c>
      <c r="C41" s="9">
        <v>2026</v>
      </c>
      <c r="D41" s="34" t="s">
        <v>103</v>
      </c>
      <c r="E41" s="34" t="s">
        <v>104</v>
      </c>
      <c r="F41" s="35" t="s">
        <v>135</v>
      </c>
      <c r="G41" s="34" t="s">
        <v>106</v>
      </c>
      <c r="H41" s="34" t="s">
        <v>107</v>
      </c>
      <c r="I41" s="34" t="s">
        <v>136</v>
      </c>
      <c r="J41" s="34" t="s">
        <v>137</v>
      </c>
      <c r="K41" s="34" t="s">
        <v>138</v>
      </c>
      <c r="L41" s="36" t="s">
        <v>139</v>
      </c>
      <c r="M41" s="36">
        <v>2</v>
      </c>
      <c r="N41" s="37">
        <v>46266</v>
      </c>
      <c r="O41" s="37">
        <v>46387</v>
      </c>
      <c r="P41" s="14">
        <f t="shared" si="0"/>
        <v>17.3</v>
      </c>
    </row>
    <row r="42" spans="1:16" ht="230.1" customHeight="1" x14ac:dyDescent="0.25">
      <c r="A42" s="7" t="s">
        <v>23</v>
      </c>
      <c r="B42" s="8" t="s">
        <v>24</v>
      </c>
      <c r="C42" s="9">
        <v>2026</v>
      </c>
      <c r="D42" s="10" t="s">
        <v>103</v>
      </c>
      <c r="E42" s="10" t="s">
        <v>104</v>
      </c>
      <c r="F42" s="11" t="s">
        <v>140</v>
      </c>
      <c r="G42" s="10" t="s">
        <v>106</v>
      </c>
      <c r="H42" s="10" t="s">
        <v>107</v>
      </c>
      <c r="I42" s="38" t="s">
        <v>141</v>
      </c>
      <c r="J42" s="7" t="s">
        <v>142</v>
      </c>
      <c r="K42" s="7" t="s">
        <v>143</v>
      </c>
      <c r="L42" s="9" t="s">
        <v>144</v>
      </c>
      <c r="M42" s="9">
        <v>5</v>
      </c>
      <c r="N42" s="13">
        <v>46235</v>
      </c>
      <c r="O42" s="13">
        <v>46366</v>
      </c>
      <c r="P42" s="14">
        <f t="shared" si="0"/>
        <v>18.7</v>
      </c>
    </row>
    <row r="43" spans="1:16" ht="230.1" customHeight="1" x14ac:dyDescent="0.25">
      <c r="A43" s="18" t="s">
        <v>23</v>
      </c>
      <c r="B43" s="19" t="s">
        <v>24</v>
      </c>
      <c r="C43" s="9">
        <v>2026</v>
      </c>
      <c r="D43" s="20" t="s">
        <v>103</v>
      </c>
      <c r="E43" s="20" t="s">
        <v>104</v>
      </c>
      <c r="F43" s="39" t="s">
        <v>145</v>
      </c>
      <c r="G43" s="20" t="s">
        <v>146</v>
      </c>
      <c r="H43" s="20" t="s">
        <v>107</v>
      </c>
      <c r="I43" s="20" t="s">
        <v>147</v>
      </c>
      <c r="J43" s="40" t="s">
        <v>148</v>
      </c>
      <c r="K43" s="40" t="s">
        <v>149</v>
      </c>
      <c r="L43" s="40" t="s">
        <v>150</v>
      </c>
      <c r="M43" s="21">
        <v>1</v>
      </c>
      <c r="N43" s="24">
        <v>46235</v>
      </c>
      <c r="O43" s="24">
        <v>46387</v>
      </c>
      <c r="P43" s="14">
        <f t="shared" si="0"/>
        <v>21.7</v>
      </c>
    </row>
    <row r="44" spans="1:16" ht="230.1" customHeight="1" x14ac:dyDescent="0.25">
      <c r="A44" s="18" t="s">
        <v>23</v>
      </c>
      <c r="B44" s="19" t="s">
        <v>24</v>
      </c>
      <c r="C44" s="9">
        <v>2026</v>
      </c>
      <c r="D44" s="20" t="s">
        <v>103</v>
      </c>
      <c r="E44" s="20" t="s">
        <v>104</v>
      </c>
      <c r="F44" s="39" t="s">
        <v>145</v>
      </c>
      <c r="G44" s="20" t="s">
        <v>146</v>
      </c>
      <c r="H44" s="20" t="s">
        <v>107</v>
      </c>
      <c r="I44" s="20" t="s">
        <v>147</v>
      </c>
      <c r="J44" s="40" t="s">
        <v>151</v>
      </c>
      <c r="K44" s="40" t="s">
        <v>152</v>
      </c>
      <c r="L44" s="40" t="s">
        <v>153</v>
      </c>
      <c r="M44" s="21">
        <v>2</v>
      </c>
      <c r="N44" s="24">
        <v>46235</v>
      </c>
      <c r="O44" s="24">
        <v>46387</v>
      </c>
      <c r="P44" s="14">
        <f t="shared" si="0"/>
        <v>21.7</v>
      </c>
    </row>
    <row r="45" spans="1:16" ht="230.1" customHeight="1" x14ac:dyDescent="0.25">
      <c r="A45" s="7" t="s">
        <v>23</v>
      </c>
      <c r="B45" s="8" t="s">
        <v>24</v>
      </c>
      <c r="C45" s="9">
        <v>2026</v>
      </c>
      <c r="D45" s="8" t="s">
        <v>103</v>
      </c>
      <c r="E45" s="8" t="s">
        <v>104</v>
      </c>
      <c r="F45" s="11" t="s">
        <v>154</v>
      </c>
      <c r="G45" s="41" t="s">
        <v>155</v>
      </c>
      <c r="H45" s="41" t="s">
        <v>107</v>
      </c>
      <c r="I45" s="41" t="s">
        <v>156</v>
      </c>
      <c r="J45" s="41" t="s">
        <v>157</v>
      </c>
      <c r="K45" s="41" t="s">
        <v>158</v>
      </c>
      <c r="L45" s="42" t="s">
        <v>159</v>
      </c>
      <c r="M45" s="11">
        <v>4</v>
      </c>
      <c r="N45" s="43">
        <v>46235</v>
      </c>
      <c r="O45" s="43">
        <v>46599</v>
      </c>
      <c r="P45" s="14">
        <f t="shared" si="0"/>
        <v>52</v>
      </c>
    </row>
    <row r="46" spans="1:16" ht="230.1" customHeight="1" x14ac:dyDescent="0.25">
      <c r="A46" s="7" t="s">
        <v>23</v>
      </c>
      <c r="B46" s="8" t="s">
        <v>24</v>
      </c>
      <c r="C46" s="9">
        <v>2026</v>
      </c>
      <c r="D46" s="8" t="s">
        <v>103</v>
      </c>
      <c r="E46" s="8" t="s">
        <v>104</v>
      </c>
      <c r="F46" s="11" t="s">
        <v>154</v>
      </c>
      <c r="G46" s="41" t="s">
        <v>155</v>
      </c>
      <c r="H46" s="41" t="s">
        <v>107</v>
      </c>
      <c r="I46" s="41" t="s">
        <v>156</v>
      </c>
      <c r="J46" s="41" t="s">
        <v>157</v>
      </c>
      <c r="K46" s="41" t="s">
        <v>160</v>
      </c>
      <c r="L46" s="42" t="s">
        <v>159</v>
      </c>
      <c r="M46" s="11">
        <v>4</v>
      </c>
      <c r="N46" s="43">
        <v>46235</v>
      </c>
      <c r="O46" s="43">
        <v>46599</v>
      </c>
      <c r="P46" s="14">
        <f t="shared" si="0"/>
        <v>52</v>
      </c>
    </row>
    <row r="47" spans="1:16" ht="230.1" customHeight="1" x14ac:dyDescent="0.25">
      <c r="A47" s="7" t="s">
        <v>23</v>
      </c>
      <c r="B47" s="8" t="s">
        <v>24</v>
      </c>
      <c r="C47" s="9">
        <v>2026</v>
      </c>
      <c r="D47" s="8" t="s">
        <v>103</v>
      </c>
      <c r="E47" s="8" t="s">
        <v>104</v>
      </c>
      <c r="F47" s="11" t="s">
        <v>154</v>
      </c>
      <c r="G47" s="41" t="s">
        <v>155</v>
      </c>
      <c r="H47" s="41" t="s">
        <v>107</v>
      </c>
      <c r="I47" s="41" t="s">
        <v>156</v>
      </c>
      <c r="J47" s="41" t="s">
        <v>157</v>
      </c>
      <c r="K47" s="41" t="s">
        <v>161</v>
      </c>
      <c r="L47" s="42" t="s">
        <v>159</v>
      </c>
      <c r="M47" s="11">
        <v>2</v>
      </c>
      <c r="N47" s="43">
        <v>46296</v>
      </c>
      <c r="O47" s="43">
        <v>46599</v>
      </c>
      <c r="P47" s="14">
        <f t="shared" si="0"/>
        <v>43.3</v>
      </c>
    </row>
    <row r="48" spans="1:16" ht="230.1" customHeight="1" x14ac:dyDescent="0.25">
      <c r="A48" s="7" t="s">
        <v>23</v>
      </c>
      <c r="B48" s="8" t="s">
        <v>24</v>
      </c>
      <c r="C48" s="9">
        <v>2026</v>
      </c>
      <c r="D48" s="8" t="s">
        <v>103</v>
      </c>
      <c r="E48" s="8" t="s">
        <v>104</v>
      </c>
      <c r="F48" s="11" t="s">
        <v>154</v>
      </c>
      <c r="G48" s="41" t="s">
        <v>155</v>
      </c>
      <c r="H48" s="41" t="s">
        <v>107</v>
      </c>
      <c r="I48" s="41" t="s">
        <v>156</v>
      </c>
      <c r="J48" s="41" t="s">
        <v>157</v>
      </c>
      <c r="K48" s="41" t="s">
        <v>162</v>
      </c>
      <c r="L48" s="42" t="s">
        <v>159</v>
      </c>
      <c r="M48" s="11">
        <v>2</v>
      </c>
      <c r="N48" s="43">
        <v>46296</v>
      </c>
      <c r="O48" s="43">
        <v>46599</v>
      </c>
      <c r="P48" s="14">
        <f t="shared" si="0"/>
        <v>43.3</v>
      </c>
    </row>
    <row r="49" spans="1:16" ht="230.1" customHeight="1" x14ac:dyDescent="0.25">
      <c r="A49" s="7" t="s">
        <v>23</v>
      </c>
      <c r="B49" s="8" t="s">
        <v>24</v>
      </c>
      <c r="C49" s="9">
        <v>2026</v>
      </c>
      <c r="D49" s="8" t="s">
        <v>103</v>
      </c>
      <c r="E49" s="8" t="s">
        <v>104</v>
      </c>
      <c r="F49" s="11" t="s">
        <v>154</v>
      </c>
      <c r="G49" s="41" t="s">
        <v>155</v>
      </c>
      <c r="H49" s="41" t="s">
        <v>107</v>
      </c>
      <c r="I49" s="41" t="s">
        <v>156</v>
      </c>
      <c r="J49" s="41" t="s">
        <v>157</v>
      </c>
      <c r="K49" s="41" t="s">
        <v>163</v>
      </c>
      <c r="L49" s="42" t="s">
        <v>159</v>
      </c>
      <c r="M49" s="11">
        <v>2</v>
      </c>
      <c r="N49" s="43">
        <v>46296</v>
      </c>
      <c r="O49" s="43">
        <v>46599</v>
      </c>
      <c r="P49" s="14">
        <f t="shared" si="0"/>
        <v>43.3</v>
      </c>
    </row>
    <row r="50" spans="1:16" ht="230.1" customHeight="1" x14ac:dyDescent="0.25">
      <c r="A50" s="7" t="s">
        <v>23</v>
      </c>
      <c r="B50" s="8" t="s">
        <v>24</v>
      </c>
      <c r="C50" s="9">
        <v>2026</v>
      </c>
      <c r="D50" s="8" t="s">
        <v>103</v>
      </c>
      <c r="E50" s="8" t="s">
        <v>104</v>
      </c>
      <c r="F50" s="11" t="s">
        <v>154</v>
      </c>
      <c r="G50" s="41" t="s">
        <v>155</v>
      </c>
      <c r="H50" s="41" t="s">
        <v>107</v>
      </c>
      <c r="I50" s="41" t="s">
        <v>156</v>
      </c>
      <c r="J50" s="41" t="s">
        <v>157</v>
      </c>
      <c r="K50" s="41" t="s">
        <v>164</v>
      </c>
      <c r="L50" s="42" t="s">
        <v>159</v>
      </c>
      <c r="M50" s="11">
        <v>2</v>
      </c>
      <c r="N50" s="43">
        <v>46296</v>
      </c>
      <c r="O50" s="43">
        <v>46599</v>
      </c>
      <c r="P50" s="14">
        <f t="shared" si="0"/>
        <v>43.3</v>
      </c>
    </row>
    <row r="51" spans="1:16" ht="230.1" customHeight="1" x14ac:dyDescent="0.25">
      <c r="A51" s="7" t="s">
        <v>23</v>
      </c>
      <c r="B51" s="8" t="s">
        <v>24</v>
      </c>
      <c r="C51" s="9">
        <v>2026</v>
      </c>
      <c r="D51" s="10" t="s">
        <v>103</v>
      </c>
      <c r="E51" s="10" t="s">
        <v>104</v>
      </c>
      <c r="F51" s="11" t="s">
        <v>165</v>
      </c>
      <c r="G51" s="10" t="s">
        <v>106</v>
      </c>
      <c r="H51" s="10" t="s">
        <v>107</v>
      </c>
      <c r="I51" s="10" t="s">
        <v>166</v>
      </c>
      <c r="J51" s="44" t="s">
        <v>167</v>
      </c>
      <c r="K51" s="44" t="s">
        <v>168</v>
      </c>
      <c r="L51" s="45" t="s">
        <v>169</v>
      </c>
      <c r="M51" s="45">
        <v>5</v>
      </c>
      <c r="N51" s="46">
        <v>46239</v>
      </c>
      <c r="O51" s="47">
        <v>46366</v>
      </c>
      <c r="P51" s="14">
        <f t="shared" si="0"/>
        <v>18.100000000000001</v>
      </c>
    </row>
    <row r="52" spans="1:16" ht="230.1" customHeight="1" x14ac:dyDescent="0.25">
      <c r="A52" s="7" t="s">
        <v>23</v>
      </c>
      <c r="B52" s="8" t="s">
        <v>24</v>
      </c>
      <c r="C52" s="9">
        <v>2026</v>
      </c>
      <c r="D52" s="10" t="s">
        <v>103</v>
      </c>
      <c r="E52" s="10" t="s">
        <v>104</v>
      </c>
      <c r="F52" s="11" t="s">
        <v>165</v>
      </c>
      <c r="G52" s="10" t="s">
        <v>106</v>
      </c>
      <c r="H52" s="10" t="s">
        <v>107</v>
      </c>
      <c r="I52" s="10" t="s">
        <v>166</v>
      </c>
      <c r="J52" s="44" t="s">
        <v>167</v>
      </c>
      <c r="K52" s="44" t="s">
        <v>170</v>
      </c>
      <c r="L52" s="45" t="s">
        <v>171</v>
      </c>
      <c r="M52" s="45">
        <v>4</v>
      </c>
      <c r="N52" s="46">
        <v>46239</v>
      </c>
      <c r="O52" s="47">
        <v>46338</v>
      </c>
      <c r="P52" s="14">
        <f t="shared" si="0"/>
        <v>14.1</v>
      </c>
    </row>
    <row r="53" spans="1:16" ht="230.1" customHeight="1" x14ac:dyDescent="0.25">
      <c r="A53" s="7" t="s">
        <v>23</v>
      </c>
      <c r="B53" s="8" t="s">
        <v>24</v>
      </c>
      <c r="C53" s="9">
        <v>2026</v>
      </c>
      <c r="D53" s="10" t="s">
        <v>103</v>
      </c>
      <c r="E53" s="10" t="s">
        <v>104</v>
      </c>
      <c r="F53" s="11" t="s">
        <v>165</v>
      </c>
      <c r="G53" s="10" t="s">
        <v>106</v>
      </c>
      <c r="H53" s="10" t="s">
        <v>107</v>
      </c>
      <c r="I53" s="10" t="s">
        <v>166</v>
      </c>
      <c r="J53" s="44" t="s">
        <v>167</v>
      </c>
      <c r="K53" s="45" t="s">
        <v>172</v>
      </c>
      <c r="L53" s="45" t="s">
        <v>173</v>
      </c>
      <c r="M53" s="45">
        <v>4</v>
      </c>
      <c r="N53" s="46">
        <v>46239</v>
      </c>
      <c r="O53" s="47">
        <v>46366</v>
      </c>
      <c r="P53" s="14">
        <f t="shared" si="0"/>
        <v>18.100000000000001</v>
      </c>
    </row>
    <row r="54" spans="1:16" ht="230.1" customHeight="1" x14ac:dyDescent="0.25">
      <c r="A54" s="7" t="s">
        <v>23</v>
      </c>
      <c r="B54" s="8" t="s">
        <v>24</v>
      </c>
      <c r="C54" s="9">
        <v>2026</v>
      </c>
      <c r="D54" s="10" t="s">
        <v>174</v>
      </c>
      <c r="E54" s="10" t="s">
        <v>175</v>
      </c>
      <c r="F54" s="11" t="s">
        <v>176</v>
      </c>
      <c r="G54" s="12" t="s">
        <v>177</v>
      </c>
      <c r="H54" s="10" t="s">
        <v>178</v>
      </c>
      <c r="I54" s="10" t="s">
        <v>179</v>
      </c>
      <c r="J54" s="10" t="s">
        <v>180</v>
      </c>
      <c r="K54" s="7" t="s">
        <v>181</v>
      </c>
      <c r="L54" s="44" t="s">
        <v>182</v>
      </c>
      <c r="M54" s="9">
        <v>1</v>
      </c>
      <c r="N54" s="13">
        <v>46247</v>
      </c>
      <c r="O54" s="13">
        <v>46366</v>
      </c>
      <c r="P54" s="14">
        <f t="shared" si="0"/>
        <v>17</v>
      </c>
    </row>
    <row r="55" spans="1:16" ht="230.1" customHeight="1" x14ac:dyDescent="0.25">
      <c r="A55" s="7" t="s">
        <v>23</v>
      </c>
      <c r="B55" s="8" t="s">
        <v>24</v>
      </c>
      <c r="C55" s="9">
        <v>2026</v>
      </c>
      <c r="D55" s="10" t="s">
        <v>174</v>
      </c>
      <c r="E55" s="10" t="s">
        <v>175</v>
      </c>
      <c r="F55" s="11" t="s">
        <v>176</v>
      </c>
      <c r="G55" s="12" t="s">
        <v>177</v>
      </c>
      <c r="H55" s="10" t="s">
        <v>178</v>
      </c>
      <c r="I55" s="10" t="s">
        <v>179</v>
      </c>
      <c r="J55" s="10" t="s">
        <v>180</v>
      </c>
      <c r="K55" s="8" t="s">
        <v>183</v>
      </c>
      <c r="L55" s="44" t="s">
        <v>184</v>
      </c>
      <c r="M55" s="9">
        <v>1</v>
      </c>
      <c r="N55" s="13">
        <v>46247</v>
      </c>
      <c r="O55" s="13">
        <v>46366</v>
      </c>
      <c r="P55" s="14">
        <f t="shared" si="0"/>
        <v>17</v>
      </c>
    </row>
    <row r="56" spans="1:16" ht="230.1" customHeight="1" x14ac:dyDescent="0.25">
      <c r="A56" s="48" t="s">
        <v>23</v>
      </c>
      <c r="B56" s="49" t="s">
        <v>24</v>
      </c>
      <c r="C56" s="9">
        <v>2026</v>
      </c>
      <c r="D56" s="50" t="s">
        <v>185</v>
      </c>
      <c r="E56" s="50" t="s">
        <v>186</v>
      </c>
      <c r="F56" s="51" t="s">
        <v>187</v>
      </c>
      <c r="G56" s="50" t="s">
        <v>188</v>
      </c>
      <c r="H56" s="50" t="s">
        <v>189</v>
      </c>
      <c r="I56" s="23" t="s">
        <v>190</v>
      </c>
      <c r="J56" s="23" t="s">
        <v>191</v>
      </c>
      <c r="K56" s="50" t="s">
        <v>192</v>
      </c>
      <c r="L56" s="50" t="s">
        <v>193</v>
      </c>
      <c r="M56" s="52">
        <v>1</v>
      </c>
      <c r="N56" s="53">
        <v>46235</v>
      </c>
      <c r="O56" s="53">
        <v>46326</v>
      </c>
      <c r="P56" s="14">
        <f t="shared" si="0"/>
        <v>13</v>
      </c>
    </row>
    <row r="57" spans="1:16" ht="230.1" customHeight="1" x14ac:dyDescent="0.25">
      <c r="A57" s="48" t="s">
        <v>23</v>
      </c>
      <c r="B57" s="49" t="s">
        <v>24</v>
      </c>
      <c r="C57" s="9">
        <v>2026</v>
      </c>
      <c r="D57" s="50" t="s">
        <v>185</v>
      </c>
      <c r="E57" s="50" t="s">
        <v>186</v>
      </c>
      <c r="F57" s="51" t="s">
        <v>187</v>
      </c>
      <c r="G57" s="50" t="s">
        <v>194</v>
      </c>
      <c r="H57" s="50" t="s">
        <v>189</v>
      </c>
      <c r="I57" s="50" t="s">
        <v>190</v>
      </c>
      <c r="J57" s="50" t="s">
        <v>191</v>
      </c>
      <c r="K57" s="50" t="s">
        <v>195</v>
      </c>
      <c r="L57" s="50" t="s">
        <v>196</v>
      </c>
      <c r="M57" s="52">
        <v>1</v>
      </c>
      <c r="N57" s="53">
        <v>46357</v>
      </c>
      <c r="O57" s="53">
        <v>46538</v>
      </c>
      <c r="P57" s="14">
        <f t="shared" si="0"/>
        <v>25.9</v>
      </c>
    </row>
    <row r="58" spans="1:16" ht="230.1" customHeight="1" x14ac:dyDescent="0.25">
      <c r="A58" s="54" t="s">
        <v>23</v>
      </c>
      <c r="B58" s="55" t="s">
        <v>24</v>
      </c>
      <c r="C58" s="9">
        <v>2026</v>
      </c>
      <c r="D58" s="23" t="s">
        <v>185</v>
      </c>
      <c r="E58" s="23" t="s">
        <v>186</v>
      </c>
      <c r="F58" s="56" t="s">
        <v>187</v>
      </c>
      <c r="G58" s="23" t="s">
        <v>197</v>
      </c>
      <c r="H58" s="23" t="s">
        <v>189</v>
      </c>
      <c r="I58" s="23" t="s">
        <v>190</v>
      </c>
      <c r="J58" s="23" t="s">
        <v>191</v>
      </c>
      <c r="K58" s="50" t="s">
        <v>198</v>
      </c>
      <c r="L58" s="50" t="s">
        <v>199</v>
      </c>
      <c r="M58" s="57">
        <v>1</v>
      </c>
      <c r="N58" s="53">
        <v>46357</v>
      </c>
      <c r="O58" s="53">
        <v>46568</v>
      </c>
      <c r="P58" s="14">
        <f t="shared" si="0"/>
        <v>30.1</v>
      </c>
    </row>
    <row r="59" spans="1:16" ht="230.1" customHeight="1" x14ac:dyDescent="0.25">
      <c r="A59" s="7" t="s">
        <v>23</v>
      </c>
      <c r="B59" s="8" t="s">
        <v>24</v>
      </c>
      <c r="C59" s="9">
        <v>2026</v>
      </c>
      <c r="D59" s="10" t="s">
        <v>200</v>
      </c>
      <c r="E59" s="10" t="s">
        <v>201</v>
      </c>
      <c r="F59" s="9" t="s">
        <v>202</v>
      </c>
      <c r="G59" s="12" t="s">
        <v>203</v>
      </c>
      <c r="H59" s="10" t="s">
        <v>204</v>
      </c>
      <c r="I59" s="16" t="s">
        <v>205</v>
      </c>
      <c r="J59" s="16" t="s">
        <v>206</v>
      </c>
      <c r="K59" s="10" t="s">
        <v>207</v>
      </c>
      <c r="L59" s="10" t="s">
        <v>199</v>
      </c>
      <c r="M59" s="9">
        <v>1</v>
      </c>
      <c r="N59" s="13">
        <v>46266</v>
      </c>
      <c r="O59" s="13">
        <v>46366</v>
      </c>
      <c r="P59" s="14">
        <f t="shared" si="0"/>
        <v>14.3</v>
      </c>
    </row>
    <row r="60" spans="1:16" ht="230.1" customHeight="1" x14ac:dyDescent="0.25">
      <c r="A60" s="7" t="s">
        <v>23</v>
      </c>
      <c r="B60" s="8" t="s">
        <v>24</v>
      </c>
      <c r="C60" s="9">
        <v>2026</v>
      </c>
      <c r="D60" s="10" t="s">
        <v>200</v>
      </c>
      <c r="E60" s="10" t="s">
        <v>201</v>
      </c>
      <c r="F60" s="9" t="s">
        <v>202</v>
      </c>
      <c r="G60" s="12" t="s">
        <v>203</v>
      </c>
      <c r="H60" s="10" t="s">
        <v>204</v>
      </c>
      <c r="I60" s="16" t="s">
        <v>205</v>
      </c>
      <c r="J60" s="16" t="s">
        <v>208</v>
      </c>
      <c r="K60" s="10" t="s">
        <v>209</v>
      </c>
      <c r="L60" s="10" t="s">
        <v>210</v>
      </c>
      <c r="M60" s="9">
        <v>1</v>
      </c>
      <c r="N60" s="13">
        <v>46266</v>
      </c>
      <c r="O60" s="13">
        <v>46326</v>
      </c>
      <c r="P60" s="14">
        <f t="shared" si="0"/>
        <v>8.6</v>
      </c>
    </row>
    <row r="61" spans="1:16" ht="230.1" customHeight="1" x14ac:dyDescent="0.25">
      <c r="A61" s="7" t="s">
        <v>23</v>
      </c>
      <c r="B61" s="8" t="s">
        <v>24</v>
      </c>
      <c r="C61" s="9">
        <v>2026</v>
      </c>
      <c r="D61" s="10" t="s">
        <v>200</v>
      </c>
      <c r="E61" s="10" t="s">
        <v>201</v>
      </c>
      <c r="F61" s="9" t="s">
        <v>202</v>
      </c>
      <c r="G61" s="12" t="s">
        <v>203</v>
      </c>
      <c r="H61" s="10" t="s">
        <v>204</v>
      </c>
      <c r="I61" s="16" t="s">
        <v>205</v>
      </c>
      <c r="J61" s="16" t="s">
        <v>211</v>
      </c>
      <c r="K61" s="10" t="s">
        <v>212</v>
      </c>
      <c r="L61" s="10" t="s">
        <v>213</v>
      </c>
      <c r="M61" s="9">
        <v>1</v>
      </c>
      <c r="N61" s="13">
        <v>46266</v>
      </c>
      <c r="O61" s="13">
        <v>46326</v>
      </c>
      <c r="P61" s="14">
        <f t="shared" si="0"/>
        <v>8.6</v>
      </c>
    </row>
    <row r="62" spans="1:16" ht="230.1" customHeight="1" x14ac:dyDescent="0.25">
      <c r="A62" s="7" t="s">
        <v>23</v>
      </c>
      <c r="B62" s="8" t="s">
        <v>24</v>
      </c>
      <c r="C62" s="9">
        <v>2026</v>
      </c>
      <c r="D62" s="10" t="s">
        <v>200</v>
      </c>
      <c r="E62" s="10" t="s">
        <v>201</v>
      </c>
      <c r="F62" s="9" t="s">
        <v>202</v>
      </c>
      <c r="G62" s="12" t="s">
        <v>203</v>
      </c>
      <c r="H62" s="10" t="s">
        <v>204</v>
      </c>
      <c r="I62" s="16" t="s">
        <v>214</v>
      </c>
      <c r="J62" s="16" t="s">
        <v>215</v>
      </c>
      <c r="K62" s="10" t="s">
        <v>216</v>
      </c>
      <c r="L62" s="10" t="s">
        <v>217</v>
      </c>
      <c r="M62" s="9">
        <v>3</v>
      </c>
      <c r="N62" s="13">
        <v>46266</v>
      </c>
      <c r="O62" s="13">
        <v>46366</v>
      </c>
      <c r="P62" s="14">
        <f t="shared" si="0"/>
        <v>14.3</v>
      </c>
    </row>
    <row r="63" spans="1:16" ht="230.1" customHeight="1" x14ac:dyDescent="0.25">
      <c r="A63" s="7" t="s">
        <v>23</v>
      </c>
      <c r="B63" s="8" t="s">
        <v>24</v>
      </c>
      <c r="C63" s="9">
        <v>2026</v>
      </c>
      <c r="D63" s="10" t="s">
        <v>200</v>
      </c>
      <c r="E63" s="10" t="s">
        <v>201</v>
      </c>
      <c r="F63" s="9" t="s">
        <v>202</v>
      </c>
      <c r="G63" s="12" t="s">
        <v>203</v>
      </c>
      <c r="H63" s="10" t="s">
        <v>204</v>
      </c>
      <c r="I63" s="16" t="s">
        <v>218</v>
      </c>
      <c r="J63" s="10" t="s">
        <v>219</v>
      </c>
      <c r="K63" s="10" t="s">
        <v>220</v>
      </c>
      <c r="L63" s="10" t="s">
        <v>221</v>
      </c>
      <c r="M63" s="9">
        <v>5</v>
      </c>
      <c r="N63" s="13">
        <v>46266</v>
      </c>
      <c r="O63" s="13">
        <v>46366</v>
      </c>
      <c r="P63" s="14">
        <f t="shared" si="0"/>
        <v>14.3</v>
      </c>
    </row>
    <row r="64" spans="1:16" ht="230.1" customHeight="1" x14ac:dyDescent="0.25">
      <c r="A64" s="7" t="s">
        <v>23</v>
      </c>
      <c r="B64" s="8" t="s">
        <v>24</v>
      </c>
      <c r="C64" s="9">
        <v>2026</v>
      </c>
      <c r="D64" s="8" t="s">
        <v>222</v>
      </c>
      <c r="E64" s="8" t="s">
        <v>223</v>
      </c>
      <c r="F64" s="11" t="s">
        <v>154</v>
      </c>
      <c r="G64" s="58" t="s">
        <v>224</v>
      </c>
      <c r="H64" s="41" t="s">
        <v>225</v>
      </c>
      <c r="I64" s="41" t="s">
        <v>156</v>
      </c>
      <c r="J64" s="41" t="s">
        <v>157</v>
      </c>
      <c r="K64" s="41" t="s">
        <v>158</v>
      </c>
      <c r="L64" s="42" t="s">
        <v>159</v>
      </c>
      <c r="M64" s="11">
        <v>4</v>
      </c>
      <c r="N64" s="43">
        <v>46235</v>
      </c>
      <c r="O64" s="43">
        <v>46599</v>
      </c>
      <c r="P64" s="14">
        <f t="shared" si="0"/>
        <v>52</v>
      </c>
    </row>
    <row r="65" spans="1:16" ht="230.1" customHeight="1" x14ac:dyDescent="0.25">
      <c r="A65" s="7" t="s">
        <v>23</v>
      </c>
      <c r="B65" s="8" t="s">
        <v>24</v>
      </c>
      <c r="C65" s="9">
        <v>2026</v>
      </c>
      <c r="D65" s="8" t="s">
        <v>222</v>
      </c>
      <c r="E65" s="8" t="s">
        <v>223</v>
      </c>
      <c r="F65" s="11" t="s">
        <v>154</v>
      </c>
      <c r="G65" s="58" t="s">
        <v>224</v>
      </c>
      <c r="H65" s="41" t="s">
        <v>225</v>
      </c>
      <c r="I65" s="41" t="s">
        <v>156</v>
      </c>
      <c r="J65" s="41" t="s">
        <v>157</v>
      </c>
      <c r="K65" s="41" t="s">
        <v>160</v>
      </c>
      <c r="L65" s="42" t="s">
        <v>159</v>
      </c>
      <c r="M65" s="11">
        <v>4</v>
      </c>
      <c r="N65" s="43">
        <v>46235</v>
      </c>
      <c r="O65" s="43">
        <v>46599</v>
      </c>
      <c r="P65" s="14">
        <f t="shared" si="0"/>
        <v>52</v>
      </c>
    </row>
    <row r="66" spans="1:16" ht="230.1" customHeight="1" x14ac:dyDescent="0.25">
      <c r="A66" s="7" t="s">
        <v>23</v>
      </c>
      <c r="B66" s="8" t="s">
        <v>24</v>
      </c>
      <c r="C66" s="9">
        <v>2026</v>
      </c>
      <c r="D66" s="8" t="s">
        <v>222</v>
      </c>
      <c r="E66" s="8" t="s">
        <v>223</v>
      </c>
      <c r="F66" s="11" t="s">
        <v>154</v>
      </c>
      <c r="G66" s="58" t="s">
        <v>224</v>
      </c>
      <c r="H66" s="41" t="s">
        <v>225</v>
      </c>
      <c r="I66" s="41" t="s">
        <v>156</v>
      </c>
      <c r="J66" s="41" t="s">
        <v>157</v>
      </c>
      <c r="K66" s="41" t="s">
        <v>161</v>
      </c>
      <c r="L66" s="42" t="s">
        <v>159</v>
      </c>
      <c r="M66" s="11">
        <v>2</v>
      </c>
      <c r="N66" s="43">
        <v>46296</v>
      </c>
      <c r="O66" s="43">
        <v>46599</v>
      </c>
      <c r="P66" s="14">
        <f t="shared" si="0"/>
        <v>43.3</v>
      </c>
    </row>
    <row r="67" spans="1:16" ht="230.1" customHeight="1" x14ac:dyDescent="0.25">
      <c r="A67" s="7" t="s">
        <v>23</v>
      </c>
      <c r="B67" s="8" t="s">
        <v>24</v>
      </c>
      <c r="C67" s="9">
        <v>2026</v>
      </c>
      <c r="D67" s="8" t="s">
        <v>222</v>
      </c>
      <c r="E67" s="8" t="s">
        <v>223</v>
      </c>
      <c r="F67" s="11" t="s">
        <v>154</v>
      </c>
      <c r="G67" s="58" t="s">
        <v>224</v>
      </c>
      <c r="H67" s="41" t="s">
        <v>225</v>
      </c>
      <c r="I67" s="41" t="s">
        <v>156</v>
      </c>
      <c r="J67" s="41" t="s">
        <v>157</v>
      </c>
      <c r="K67" s="41" t="s">
        <v>162</v>
      </c>
      <c r="L67" s="42" t="s">
        <v>159</v>
      </c>
      <c r="M67" s="11">
        <v>2</v>
      </c>
      <c r="N67" s="43">
        <v>46296</v>
      </c>
      <c r="O67" s="43">
        <v>46599</v>
      </c>
      <c r="P67" s="14">
        <f t="shared" si="0"/>
        <v>43.3</v>
      </c>
    </row>
    <row r="68" spans="1:16" ht="230.1" customHeight="1" x14ac:dyDescent="0.25">
      <c r="A68" s="7" t="s">
        <v>23</v>
      </c>
      <c r="B68" s="8" t="s">
        <v>24</v>
      </c>
      <c r="C68" s="9">
        <v>2026</v>
      </c>
      <c r="D68" s="8" t="s">
        <v>222</v>
      </c>
      <c r="E68" s="8" t="s">
        <v>223</v>
      </c>
      <c r="F68" s="11" t="s">
        <v>154</v>
      </c>
      <c r="G68" s="58" t="s">
        <v>224</v>
      </c>
      <c r="H68" s="41" t="s">
        <v>225</v>
      </c>
      <c r="I68" s="41" t="s">
        <v>156</v>
      </c>
      <c r="J68" s="41" t="s">
        <v>157</v>
      </c>
      <c r="K68" s="41" t="s">
        <v>163</v>
      </c>
      <c r="L68" s="42" t="s">
        <v>159</v>
      </c>
      <c r="M68" s="11">
        <v>2</v>
      </c>
      <c r="N68" s="43">
        <v>46296</v>
      </c>
      <c r="O68" s="43">
        <v>46599</v>
      </c>
      <c r="P68" s="14">
        <f t="shared" si="0"/>
        <v>43.3</v>
      </c>
    </row>
    <row r="69" spans="1:16" ht="230.1" customHeight="1" x14ac:dyDescent="0.25">
      <c r="A69" s="7" t="s">
        <v>23</v>
      </c>
      <c r="B69" s="8" t="s">
        <v>24</v>
      </c>
      <c r="C69" s="9">
        <v>2026</v>
      </c>
      <c r="D69" s="8" t="s">
        <v>222</v>
      </c>
      <c r="E69" s="8" t="s">
        <v>223</v>
      </c>
      <c r="F69" s="11" t="s">
        <v>154</v>
      </c>
      <c r="G69" s="58" t="s">
        <v>224</v>
      </c>
      <c r="H69" s="41" t="s">
        <v>225</v>
      </c>
      <c r="I69" s="41" t="s">
        <v>156</v>
      </c>
      <c r="J69" s="41" t="s">
        <v>157</v>
      </c>
      <c r="K69" s="41" t="s">
        <v>164</v>
      </c>
      <c r="L69" s="42" t="s">
        <v>159</v>
      </c>
      <c r="M69" s="11">
        <v>2</v>
      </c>
      <c r="N69" s="43">
        <v>46296</v>
      </c>
      <c r="O69" s="43">
        <v>46599</v>
      </c>
      <c r="P69" s="14">
        <f t="shared" si="0"/>
        <v>43.3</v>
      </c>
    </row>
    <row r="70" spans="1:16" ht="230.1" customHeight="1" x14ac:dyDescent="0.25">
      <c r="A70" s="7" t="s">
        <v>23</v>
      </c>
      <c r="B70" s="8" t="s">
        <v>24</v>
      </c>
      <c r="C70" s="9">
        <v>2026</v>
      </c>
      <c r="D70" s="10" t="s">
        <v>226</v>
      </c>
      <c r="E70" s="10" t="s">
        <v>227</v>
      </c>
      <c r="F70" s="11" t="s">
        <v>40</v>
      </c>
      <c r="G70" s="12" t="s">
        <v>228</v>
      </c>
      <c r="H70" s="10" t="s">
        <v>229</v>
      </c>
      <c r="I70" s="59" t="s">
        <v>230</v>
      </c>
      <c r="J70" s="59" t="s">
        <v>231</v>
      </c>
      <c r="K70" s="59" t="s">
        <v>232</v>
      </c>
      <c r="L70" s="59" t="s">
        <v>233</v>
      </c>
      <c r="M70" s="60">
        <v>5</v>
      </c>
      <c r="N70" s="13">
        <v>46235</v>
      </c>
      <c r="O70" s="13">
        <v>46366</v>
      </c>
      <c r="P70" s="15">
        <f t="shared" si="0"/>
        <v>18.7</v>
      </c>
    </row>
    <row r="71" spans="1:16" ht="230.1" customHeight="1" x14ac:dyDescent="0.25">
      <c r="A71" s="18" t="s">
        <v>23</v>
      </c>
      <c r="B71" s="19" t="s">
        <v>24</v>
      </c>
      <c r="C71" s="9">
        <v>2026</v>
      </c>
      <c r="D71" s="20" t="s">
        <v>226</v>
      </c>
      <c r="E71" s="20" t="s">
        <v>227</v>
      </c>
      <c r="F71" s="39" t="s">
        <v>145</v>
      </c>
      <c r="G71" s="22" t="s">
        <v>234</v>
      </c>
      <c r="H71" s="20" t="s">
        <v>229</v>
      </c>
      <c r="I71" s="20" t="s">
        <v>235</v>
      </c>
      <c r="J71" s="20" t="s">
        <v>236</v>
      </c>
      <c r="K71" s="20" t="s">
        <v>237</v>
      </c>
      <c r="L71" s="40" t="s">
        <v>238</v>
      </c>
      <c r="M71" s="21">
        <v>1</v>
      </c>
      <c r="N71" s="24">
        <v>46235</v>
      </c>
      <c r="O71" s="24">
        <v>46507</v>
      </c>
      <c r="P71" s="14">
        <f t="shared" si="0"/>
        <v>38.9</v>
      </c>
    </row>
    <row r="72" spans="1:16" ht="230.1" customHeight="1" x14ac:dyDescent="0.25">
      <c r="A72" s="18" t="s">
        <v>23</v>
      </c>
      <c r="B72" s="19" t="s">
        <v>24</v>
      </c>
      <c r="C72" s="9">
        <v>2026</v>
      </c>
      <c r="D72" s="20" t="s">
        <v>226</v>
      </c>
      <c r="E72" s="20" t="s">
        <v>227</v>
      </c>
      <c r="F72" s="39" t="s">
        <v>145</v>
      </c>
      <c r="G72" s="22" t="s">
        <v>234</v>
      </c>
      <c r="H72" s="20" t="s">
        <v>229</v>
      </c>
      <c r="I72" s="20" t="s">
        <v>147</v>
      </c>
      <c r="J72" s="40" t="s">
        <v>239</v>
      </c>
      <c r="K72" s="40" t="s">
        <v>240</v>
      </c>
      <c r="L72" s="40" t="s">
        <v>150</v>
      </c>
      <c r="M72" s="21">
        <v>1</v>
      </c>
      <c r="N72" s="24">
        <v>46235</v>
      </c>
      <c r="O72" s="24">
        <v>46387</v>
      </c>
      <c r="P72" s="14">
        <f t="shared" si="0"/>
        <v>21.7</v>
      </c>
    </row>
    <row r="73" spans="1:16" ht="230.1" customHeight="1" x14ac:dyDescent="0.25">
      <c r="A73" s="18" t="s">
        <v>23</v>
      </c>
      <c r="B73" s="19" t="s">
        <v>24</v>
      </c>
      <c r="C73" s="9">
        <v>2026</v>
      </c>
      <c r="D73" s="20" t="s">
        <v>226</v>
      </c>
      <c r="E73" s="20" t="s">
        <v>227</v>
      </c>
      <c r="F73" s="39" t="s">
        <v>145</v>
      </c>
      <c r="G73" s="22" t="s">
        <v>234</v>
      </c>
      <c r="H73" s="20" t="s">
        <v>229</v>
      </c>
      <c r="I73" s="20" t="s">
        <v>147</v>
      </c>
      <c r="J73" s="40" t="s">
        <v>241</v>
      </c>
      <c r="K73" s="40" t="s">
        <v>242</v>
      </c>
      <c r="L73" s="40" t="s">
        <v>153</v>
      </c>
      <c r="M73" s="21">
        <v>2</v>
      </c>
      <c r="N73" s="24">
        <v>46235</v>
      </c>
      <c r="O73" s="24">
        <v>46387</v>
      </c>
      <c r="P73" s="14">
        <f t="shared" ref="P73:P136" si="1">ROUND(((O73-N73)/7),1)</f>
        <v>21.7</v>
      </c>
    </row>
    <row r="74" spans="1:16" ht="230.1" customHeight="1" x14ac:dyDescent="0.25">
      <c r="A74" s="61" t="s">
        <v>23</v>
      </c>
      <c r="B74" s="62" t="s">
        <v>24</v>
      </c>
      <c r="C74" s="9">
        <v>2026</v>
      </c>
      <c r="D74" s="61" t="s">
        <v>243</v>
      </c>
      <c r="E74" s="61" t="s">
        <v>244</v>
      </c>
      <c r="F74" s="62" t="s">
        <v>245</v>
      </c>
      <c r="G74" s="63" t="s">
        <v>246</v>
      </c>
      <c r="H74" s="64" t="s">
        <v>247</v>
      </c>
      <c r="I74" s="64" t="s">
        <v>248</v>
      </c>
      <c r="J74" s="64" t="s">
        <v>249</v>
      </c>
      <c r="K74" s="64" t="s">
        <v>250</v>
      </c>
      <c r="L74" s="61" t="s">
        <v>251</v>
      </c>
      <c r="M74" s="61">
        <v>1</v>
      </c>
      <c r="N74" s="65">
        <v>46235</v>
      </c>
      <c r="O74" s="65">
        <v>46387</v>
      </c>
      <c r="P74" s="14">
        <f t="shared" si="1"/>
        <v>21.7</v>
      </c>
    </row>
    <row r="75" spans="1:16" ht="230.1" customHeight="1" x14ac:dyDescent="0.25">
      <c r="A75" s="61" t="s">
        <v>23</v>
      </c>
      <c r="B75" s="62" t="s">
        <v>24</v>
      </c>
      <c r="C75" s="9">
        <v>2026</v>
      </c>
      <c r="D75" s="61" t="s">
        <v>243</v>
      </c>
      <c r="E75" s="61" t="s">
        <v>244</v>
      </c>
      <c r="F75" s="62" t="s">
        <v>245</v>
      </c>
      <c r="G75" s="63" t="s">
        <v>246</v>
      </c>
      <c r="H75" s="64" t="s">
        <v>247</v>
      </c>
      <c r="I75" s="64" t="s">
        <v>248</v>
      </c>
      <c r="J75" s="64" t="s">
        <v>249</v>
      </c>
      <c r="K75" s="64" t="s">
        <v>252</v>
      </c>
      <c r="L75" s="61" t="s">
        <v>253</v>
      </c>
      <c r="M75" s="61">
        <v>1</v>
      </c>
      <c r="N75" s="65">
        <v>46235</v>
      </c>
      <c r="O75" s="65">
        <v>46387</v>
      </c>
      <c r="P75" s="14">
        <f t="shared" si="1"/>
        <v>21.7</v>
      </c>
    </row>
    <row r="76" spans="1:16" ht="230.1" customHeight="1" x14ac:dyDescent="0.25">
      <c r="A76" s="61" t="s">
        <v>23</v>
      </c>
      <c r="B76" s="62" t="s">
        <v>24</v>
      </c>
      <c r="C76" s="9">
        <v>2026</v>
      </c>
      <c r="D76" s="61" t="s">
        <v>243</v>
      </c>
      <c r="E76" s="61" t="s">
        <v>244</v>
      </c>
      <c r="F76" s="62" t="s">
        <v>245</v>
      </c>
      <c r="G76" s="63" t="s">
        <v>246</v>
      </c>
      <c r="H76" s="64" t="s">
        <v>247</v>
      </c>
      <c r="I76" s="64" t="s">
        <v>248</v>
      </c>
      <c r="J76" s="64" t="s">
        <v>249</v>
      </c>
      <c r="K76" s="64" t="s">
        <v>254</v>
      </c>
      <c r="L76" s="61" t="s">
        <v>255</v>
      </c>
      <c r="M76" s="61">
        <v>1</v>
      </c>
      <c r="N76" s="65">
        <v>46235</v>
      </c>
      <c r="O76" s="65">
        <v>46446</v>
      </c>
      <c r="P76" s="14">
        <f t="shared" si="1"/>
        <v>30.1</v>
      </c>
    </row>
    <row r="77" spans="1:16" ht="230.1" customHeight="1" x14ac:dyDescent="0.25">
      <c r="A77" s="61" t="s">
        <v>23</v>
      </c>
      <c r="B77" s="62" t="s">
        <v>24</v>
      </c>
      <c r="C77" s="9">
        <v>2026</v>
      </c>
      <c r="D77" s="61" t="s">
        <v>243</v>
      </c>
      <c r="E77" s="61" t="s">
        <v>244</v>
      </c>
      <c r="F77" s="62" t="s">
        <v>245</v>
      </c>
      <c r="G77" s="63" t="s">
        <v>246</v>
      </c>
      <c r="H77" s="64" t="s">
        <v>247</v>
      </c>
      <c r="I77" s="64" t="s">
        <v>248</v>
      </c>
      <c r="J77" s="64" t="s">
        <v>249</v>
      </c>
      <c r="K77" s="64" t="s">
        <v>256</v>
      </c>
      <c r="L77" s="61" t="s">
        <v>257</v>
      </c>
      <c r="M77" s="61">
        <v>1</v>
      </c>
      <c r="N77" s="65">
        <v>46235</v>
      </c>
      <c r="O77" s="65">
        <v>46446</v>
      </c>
      <c r="P77" s="14">
        <f t="shared" si="1"/>
        <v>30.1</v>
      </c>
    </row>
    <row r="78" spans="1:16" ht="230.1" customHeight="1" x14ac:dyDescent="0.25">
      <c r="A78" s="61" t="s">
        <v>23</v>
      </c>
      <c r="B78" s="62" t="s">
        <v>24</v>
      </c>
      <c r="C78" s="9">
        <v>2026</v>
      </c>
      <c r="D78" s="61" t="s">
        <v>258</v>
      </c>
      <c r="E78" s="61" t="s">
        <v>259</v>
      </c>
      <c r="F78" s="62" t="s">
        <v>245</v>
      </c>
      <c r="G78" s="63" t="s">
        <v>260</v>
      </c>
      <c r="H78" s="64" t="s">
        <v>261</v>
      </c>
      <c r="I78" s="64" t="s">
        <v>262</v>
      </c>
      <c r="J78" s="64" t="s">
        <v>249</v>
      </c>
      <c r="K78" s="64" t="s">
        <v>252</v>
      </c>
      <c r="L78" s="61" t="s">
        <v>253</v>
      </c>
      <c r="M78" s="61">
        <v>1</v>
      </c>
      <c r="N78" s="65">
        <v>46235</v>
      </c>
      <c r="O78" s="65">
        <v>46387</v>
      </c>
      <c r="P78" s="14">
        <f t="shared" si="1"/>
        <v>21.7</v>
      </c>
    </row>
    <row r="79" spans="1:16" ht="230.1" customHeight="1" x14ac:dyDescent="0.25">
      <c r="A79" s="61" t="s">
        <v>23</v>
      </c>
      <c r="B79" s="62" t="s">
        <v>24</v>
      </c>
      <c r="C79" s="9">
        <v>2026</v>
      </c>
      <c r="D79" s="61" t="s">
        <v>258</v>
      </c>
      <c r="E79" s="61" t="s">
        <v>259</v>
      </c>
      <c r="F79" s="62" t="s">
        <v>245</v>
      </c>
      <c r="G79" s="63" t="s">
        <v>260</v>
      </c>
      <c r="H79" s="64" t="s">
        <v>261</v>
      </c>
      <c r="I79" s="64" t="s">
        <v>262</v>
      </c>
      <c r="J79" s="64" t="s">
        <v>249</v>
      </c>
      <c r="K79" s="64" t="s">
        <v>254</v>
      </c>
      <c r="L79" s="61" t="s">
        <v>255</v>
      </c>
      <c r="M79" s="61">
        <v>1</v>
      </c>
      <c r="N79" s="65">
        <v>46235</v>
      </c>
      <c r="O79" s="65">
        <v>46446</v>
      </c>
      <c r="P79" s="14">
        <f t="shared" si="1"/>
        <v>30.1</v>
      </c>
    </row>
    <row r="80" spans="1:16" ht="230.1" customHeight="1" x14ac:dyDescent="0.25">
      <c r="A80" s="61" t="s">
        <v>23</v>
      </c>
      <c r="B80" s="62" t="s">
        <v>24</v>
      </c>
      <c r="C80" s="9">
        <v>2026</v>
      </c>
      <c r="D80" s="61" t="s">
        <v>258</v>
      </c>
      <c r="E80" s="61" t="s">
        <v>259</v>
      </c>
      <c r="F80" s="62" t="s">
        <v>245</v>
      </c>
      <c r="G80" s="63" t="s">
        <v>260</v>
      </c>
      <c r="H80" s="64" t="s">
        <v>261</v>
      </c>
      <c r="I80" s="64" t="s">
        <v>262</v>
      </c>
      <c r="J80" s="64" t="s">
        <v>249</v>
      </c>
      <c r="K80" s="64" t="s">
        <v>256</v>
      </c>
      <c r="L80" s="61" t="s">
        <v>257</v>
      </c>
      <c r="M80" s="61">
        <v>1</v>
      </c>
      <c r="N80" s="65">
        <v>46235</v>
      </c>
      <c r="O80" s="65">
        <v>46446</v>
      </c>
      <c r="P80" s="14">
        <f t="shared" si="1"/>
        <v>30.1</v>
      </c>
    </row>
    <row r="81" spans="1:16" ht="230.1" customHeight="1" x14ac:dyDescent="0.25">
      <c r="A81" s="7" t="s">
        <v>23</v>
      </c>
      <c r="B81" s="8" t="s">
        <v>24</v>
      </c>
      <c r="C81" s="9">
        <v>2026</v>
      </c>
      <c r="D81" s="10" t="s">
        <v>258</v>
      </c>
      <c r="E81" s="10" t="s">
        <v>259</v>
      </c>
      <c r="F81" s="11" t="s">
        <v>27</v>
      </c>
      <c r="G81" s="66" t="s">
        <v>260</v>
      </c>
      <c r="H81" s="34" t="s">
        <v>261</v>
      </c>
      <c r="I81" s="34" t="s">
        <v>263</v>
      </c>
      <c r="J81" s="34" t="s">
        <v>264</v>
      </c>
      <c r="K81" s="34" t="s">
        <v>265</v>
      </c>
      <c r="L81" s="34" t="s">
        <v>266</v>
      </c>
      <c r="M81" s="30">
        <v>1</v>
      </c>
      <c r="N81" s="13">
        <v>46235</v>
      </c>
      <c r="O81" s="13">
        <v>46356</v>
      </c>
      <c r="P81" s="14">
        <f t="shared" si="1"/>
        <v>17.3</v>
      </c>
    </row>
    <row r="82" spans="1:16" ht="230.1" customHeight="1" x14ac:dyDescent="0.25">
      <c r="A82" s="7" t="s">
        <v>23</v>
      </c>
      <c r="B82" s="8" t="s">
        <v>24</v>
      </c>
      <c r="C82" s="9">
        <v>2026</v>
      </c>
      <c r="D82" s="10" t="s">
        <v>258</v>
      </c>
      <c r="E82" s="10" t="s">
        <v>259</v>
      </c>
      <c r="F82" s="11" t="s">
        <v>27</v>
      </c>
      <c r="G82" s="66" t="s">
        <v>260</v>
      </c>
      <c r="H82" s="34" t="s">
        <v>261</v>
      </c>
      <c r="I82" s="34" t="s">
        <v>263</v>
      </c>
      <c r="J82" s="34" t="s">
        <v>264</v>
      </c>
      <c r="K82" s="34" t="s">
        <v>267</v>
      </c>
      <c r="L82" s="34" t="s">
        <v>268</v>
      </c>
      <c r="M82" s="30">
        <v>1</v>
      </c>
      <c r="N82" s="13">
        <v>46235</v>
      </c>
      <c r="O82" s="13">
        <v>46356</v>
      </c>
      <c r="P82" s="14">
        <f t="shared" si="1"/>
        <v>17.3</v>
      </c>
    </row>
    <row r="83" spans="1:16" ht="230.1" customHeight="1" x14ac:dyDescent="0.25">
      <c r="A83" s="45" t="s">
        <v>23</v>
      </c>
      <c r="B83" s="67" t="s">
        <v>24</v>
      </c>
      <c r="C83" s="9">
        <v>2026</v>
      </c>
      <c r="D83" s="45" t="s">
        <v>269</v>
      </c>
      <c r="E83" s="45" t="s">
        <v>270</v>
      </c>
      <c r="F83" s="35" t="s">
        <v>271</v>
      </c>
      <c r="G83" s="60" t="s">
        <v>272</v>
      </c>
      <c r="H83" s="45" t="s">
        <v>273</v>
      </c>
      <c r="I83" s="45" t="s">
        <v>274</v>
      </c>
      <c r="J83" s="45" t="s">
        <v>275</v>
      </c>
      <c r="K83" s="45" t="s">
        <v>276</v>
      </c>
      <c r="L83" s="45" t="s">
        <v>277</v>
      </c>
      <c r="M83" s="45">
        <v>16</v>
      </c>
      <c r="N83" s="46">
        <v>46237</v>
      </c>
      <c r="O83" s="46">
        <v>46416</v>
      </c>
      <c r="P83" s="14">
        <f t="shared" si="1"/>
        <v>25.6</v>
      </c>
    </row>
    <row r="84" spans="1:16" ht="230.1" customHeight="1" x14ac:dyDescent="0.25">
      <c r="A84" s="45" t="s">
        <v>23</v>
      </c>
      <c r="B84" s="67" t="s">
        <v>24</v>
      </c>
      <c r="C84" s="9">
        <v>2026</v>
      </c>
      <c r="D84" s="45" t="s">
        <v>269</v>
      </c>
      <c r="E84" s="45" t="s">
        <v>270</v>
      </c>
      <c r="F84" s="35" t="s">
        <v>271</v>
      </c>
      <c r="G84" s="60" t="s">
        <v>272</v>
      </c>
      <c r="H84" s="45" t="s">
        <v>273</v>
      </c>
      <c r="I84" s="45" t="s">
        <v>274</v>
      </c>
      <c r="J84" s="45" t="s">
        <v>275</v>
      </c>
      <c r="K84" s="45" t="s">
        <v>278</v>
      </c>
      <c r="L84" s="45" t="s">
        <v>279</v>
      </c>
      <c r="M84" s="45">
        <v>4</v>
      </c>
      <c r="N84" s="46">
        <v>46237</v>
      </c>
      <c r="O84" s="46">
        <v>46360</v>
      </c>
      <c r="P84" s="14">
        <f t="shared" si="1"/>
        <v>17.600000000000001</v>
      </c>
    </row>
    <row r="85" spans="1:16" ht="230.1" customHeight="1" x14ac:dyDescent="0.25">
      <c r="A85" s="45" t="s">
        <v>23</v>
      </c>
      <c r="B85" s="67" t="s">
        <v>24</v>
      </c>
      <c r="C85" s="9">
        <v>2026</v>
      </c>
      <c r="D85" s="45" t="s">
        <v>269</v>
      </c>
      <c r="E85" s="45" t="s">
        <v>270</v>
      </c>
      <c r="F85" s="35" t="s">
        <v>271</v>
      </c>
      <c r="G85" s="60" t="s">
        <v>272</v>
      </c>
      <c r="H85" s="45" t="s">
        <v>273</v>
      </c>
      <c r="I85" s="45" t="s">
        <v>274</v>
      </c>
      <c r="J85" s="45" t="s">
        <v>275</v>
      </c>
      <c r="K85" s="45" t="s">
        <v>280</v>
      </c>
      <c r="L85" s="45" t="s">
        <v>199</v>
      </c>
      <c r="M85" s="45">
        <v>3</v>
      </c>
      <c r="N85" s="46">
        <v>46237</v>
      </c>
      <c r="O85" s="46">
        <v>46360</v>
      </c>
      <c r="P85" s="14">
        <f t="shared" si="1"/>
        <v>17.600000000000001</v>
      </c>
    </row>
    <row r="86" spans="1:16" ht="230.1" customHeight="1" x14ac:dyDescent="0.25">
      <c r="A86" s="45" t="s">
        <v>23</v>
      </c>
      <c r="B86" s="67" t="s">
        <v>24</v>
      </c>
      <c r="C86" s="9">
        <v>2026</v>
      </c>
      <c r="D86" s="45" t="s">
        <v>269</v>
      </c>
      <c r="E86" s="45" t="s">
        <v>270</v>
      </c>
      <c r="F86" s="35" t="s">
        <v>271</v>
      </c>
      <c r="G86" s="60" t="s">
        <v>272</v>
      </c>
      <c r="H86" s="45" t="s">
        <v>273</v>
      </c>
      <c r="I86" s="45" t="s">
        <v>274</v>
      </c>
      <c r="J86" s="45" t="s">
        <v>275</v>
      </c>
      <c r="K86" s="45" t="s">
        <v>281</v>
      </c>
      <c r="L86" s="45" t="s">
        <v>282</v>
      </c>
      <c r="M86" s="45">
        <v>4</v>
      </c>
      <c r="N86" s="46">
        <v>46237</v>
      </c>
      <c r="O86" s="46">
        <v>46360</v>
      </c>
      <c r="P86" s="14">
        <f t="shared" si="1"/>
        <v>17.600000000000001</v>
      </c>
    </row>
    <row r="87" spans="1:16" ht="230.1" customHeight="1" x14ac:dyDescent="0.25">
      <c r="A87" s="45" t="s">
        <v>23</v>
      </c>
      <c r="B87" s="67" t="s">
        <v>24</v>
      </c>
      <c r="C87" s="9">
        <v>2026</v>
      </c>
      <c r="D87" s="45" t="s">
        <v>269</v>
      </c>
      <c r="E87" s="45" t="s">
        <v>270</v>
      </c>
      <c r="F87" s="35" t="s">
        <v>271</v>
      </c>
      <c r="G87" s="60" t="s">
        <v>272</v>
      </c>
      <c r="H87" s="45" t="s">
        <v>273</v>
      </c>
      <c r="I87" s="45" t="s">
        <v>274</v>
      </c>
      <c r="J87" s="45" t="s">
        <v>275</v>
      </c>
      <c r="K87" s="45" t="s">
        <v>283</v>
      </c>
      <c r="L87" s="45" t="s">
        <v>282</v>
      </c>
      <c r="M87" s="45">
        <v>1</v>
      </c>
      <c r="N87" s="46">
        <v>46391</v>
      </c>
      <c r="O87" s="46">
        <v>46444</v>
      </c>
      <c r="P87" s="14">
        <f t="shared" si="1"/>
        <v>7.6</v>
      </c>
    </row>
    <row r="88" spans="1:16" ht="230.1" customHeight="1" x14ac:dyDescent="0.25">
      <c r="A88" s="7" t="s">
        <v>23</v>
      </c>
      <c r="B88" s="8" t="s">
        <v>24</v>
      </c>
      <c r="C88" s="9">
        <v>2026</v>
      </c>
      <c r="D88" s="27" t="s">
        <v>284</v>
      </c>
      <c r="E88" s="27" t="s">
        <v>285</v>
      </c>
      <c r="F88" s="28" t="s">
        <v>286</v>
      </c>
      <c r="G88" s="66" t="s">
        <v>287</v>
      </c>
      <c r="H88" s="27" t="s">
        <v>288</v>
      </c>
      <c r="I88" s="27" t="s">
        <v>288</v>
      </c>
      <c r="J88" s="27" t="s">
        <v>289</v>
      </c>
      <c r="K88" s="27" t="s">
        <v>290</v>
      </c>
      <c r="L88" s="27" t="s">
        <v>291</v>
      </c>
      <c r="M88" s="30">
        <v>6</v>
      </c>
      <c r="N88" s="24">
        <v>46235</v>
      </c>
      <c r="O88" s="31">
        <v>46366</v>
      </c>
      <c r="P88" s="14">
        <f t="shared" si="1"/>
        <v>18.7</v>
      </c>
    </row>
    <row r="89" spans="1:16" ht="230.1" customHeight="1" x14ac:dyDescent="0.25">
      <c r="A89" s="7" t="s">
        <v>23</v>
      </c>
      <c r="B89" s="8" t="s">
        <v>24</v>
      </c>
      <c r="C89" s="9">
        <v>2026</v>
      </c>
      <c r="D89" s="10" t="s">
        <v>292</v>
      </c>
      <c r="E89" s="10" t="s">
        <v>293</v>
      </c>
      <c r="F89" s="11" t="s">
        <v>294</v>
      </c>
      <c r="G89" s="12" t="s">
        <v>295</v>
      </c>
      <c r="H89" s="10" t="s">
        <v>296</v>
      </c>
      <c r="I89" s="10" t="s">
        <v>297</v>
      </c>
      <c r="J89" s="10" t="s">
        <v>298</v>
      </c>
      <c r="K89" s="59" t="s">
        <v>299</v>
      </c>
      <c r="L89" s="59" t="s">
        <v>300</v>
      </c>
      <c r="M89" s="45">
        <v>1</v>
      </c>
      <c r="N89" s="46">
        <v>46235</v>
      </c>
      <c r="O89" s="46">
        <v>46295</v>
      </c>
      <c r="P89" s="14">
        <f t="shared" si="1"/>
        <v>8.6</v>
      </c>
    </row>
    <row r="90" spans="1:16" ht="230.1" customHeight="1" x14ac:dyDescent="0.25">
      <c r="A90" s="7" t="s">
        <v>23</v>
      </c>
      <c r="B90" s="8" t="s">
        <v>24</v>
      </c>
      <c r="C90" s="9">
        <v>2026</v>
      </c>
      <c r="D90" s="10" t="s">
        <v>292</v>
      </c>
      <c r="E90" s="10" t="s">
        <v>293</v>
      </c>
      <c r="F90" s="11" t="s">
        <v>294</v>
      </c>
      <c r="G90" s="12" t="s">
        <v>295</v>
      </c>
      <c r="H90" s="10" t="s">
        <v>296</v>
      </c>
      <c r="I90" s="10" t="s">
        <v>297</v>
      </c>
      <c r="J90" s="10" t="s">
        <v>298</v>
      </c>
      <c r="K90" s="59" t="s">
        <v>301</v>
      </c>
      <c r="L90" s="59" t="s">
        <v>302</v>
      </c>
      <c r="M90" s="68">
        <v>4</v>
      </c>
      <c r="N90" s="69">
        <v>46235</v>
      </c>
      <c r="O90" s="69">
        <v>46356</v>
      </c>
      <c r="P90" s="14">
        <f t="shared" si="1"/>
        <v>17.3</v>
      </c>
    </row>
    <row r="91" spans="1:16" ht="230.1" customHeight="1" x14ac:dyDescent="0.25">
      <c r="A91" s="7" t="s">
        <v>23</v>
      </c>
      <c r="B91" s="8" t="s">
        <v>24</v>
      </c>
      <c r="C91" s="9">
        <v>2026</v>
      </c>
      <c r="D91" s="10" t="s">
        <v>292</v>
      </c>
      <c r="E91" s="10" t="s">
        <v>293</v>
      </c>
      <c r="F91" s="11" t="s">
        <v>294</v>
      </c>
      <c r="G91" s="12" t="s">
        <v>295</v>
      </c>
      <c r="H91" s="10" t="s">
        <v>296</v>
      </c>
      <c r="I91" s="10" t="s">
        <v>297</v>
      </c>
      <c r="J91" s="10" t="s">
        <v>298</v>
      </c>
      <c r="K91" s="59" t="s">
        <v>303</v>
      </c>
      <c r="L91" s="59" t="s">
        <v>304</v>
      </c>
      <c r="M91" s="68">
        <v>32</v>
      </c>
      <c r="N91" s="69">
        <v>46235</v>
      </c>
      <c r="O91" s="69">
        <v>46356</v>
      </c>
      <c r="P91" s="14">
        <f t="shared" si="1"/>
        <v>17.3</v>
      </c>
    </row>
    <row r="92" spans="1:16" ht="230.1" customHeight="1" x14ac:dyDescent="0.25">
      <c r="A92" s="7" t="s">
        <v>23</v>
      </c>
      <c r="B92" s="8" t="s">
        <v>24</v>
      </c>
      <c r="C92" s="9">
        <v>2026</v>
      </c>
      <c r="D92" s="10" t="s">
        <v>292</v>
      </c>
      <c r="E92" s="10" t="s">
        <v>293</v>
      </c>
      <c r="F92" s="11" t="s">
        <v>294</v>
      </c>
      <c r="G92" s="12" t="s">
        <v>295</v>
      </c>
      <c r="H92" s="10" t="s">
        <v>296</v>
      </c>
      <c r="I92" s="10" t="s">
        <v>297</v>
      </c>
      <c r="J92" s="10" t="s">
        <v>298</v>
      </c>
      <c r="K92" s="59" t="s">
        <v>305</v>
      </c>
      <c r="L92" s="59" t="s">
        <v>306</v>
      </c>
      <c r="M92" s="68">
        <v>4</v>
      </c>
      <c r="N92" s="69">
        <v>46235</v>
      </c>
      <c r="O92" s="69">
        <v>46356</v>
      </c>
      <c r="P92" s="14">
        <f t="shared" si="1"/>
        <v>17.3</v>
      </c>
    </row>
    <row r="93" spans="1:16" ht="230.1" customHeight="1" x14ac:dyDescent="0.25">
      <c r="A93" s="7" t="s">
        <v>23</v>
      </c>
      <c r="B93" s="8" t="s">
        <v>24</v>
      </c>
      <c r="C93" s="9">
        <v>2026</v>
      </c>
      <c r="D93" s="10" t="s">
        <v>292</v>
      </c>
      <c r="E93" s="10" t="s">
        <v>293</v>
      </c>
      <c r="F93" s="11" t="s">
        <v>294</v>
      </c>
      <c r="G93" s="12" t="s">
        <v>295</v>
      </c>
      <c r="H93" s="10" t="s">
        <v>296</v>
      </c>
      <c r="I93" s="10" t="s">
        <v>297</v>
      </c>
      <c r="J93" s="10" t="s">
        <v>298</v>
      </c>
      <c r="K93" s="59" t="s">
        <v>307</v>
      </c>
      <c r="L93" s="59" t="s">
        <v>308</v>
      </c>
      <c r="M93" s="68">
        <v>4</v>
      </c>
      <c r="N93" s="69">
        <v>46235</v>
      </c>
      <c r="O93" s="69">
        <v>46356</v>
      </c>
      <c r="P93" s="14">
        <f t="shared" si="1"/>
        <v>17.3</v>
      </c>
    </row>
    <row r="94" spans="1:16" ht="230.1" customHeight="1" x14ac:dyDescent="0.25">
      <c r="A94" s="7" t="s">
        <v>23</v>
      </c>
      <c r="B94" s="8" t="s">
        <v>24</v>
      </c>
      <c r="C94" s="9">
        <v>2026</v>
      </c>
      <c r="D94" s="10" t="s">
        <v>292</v>
      </c>
      <c r="E94" s="10" t="s">
        <v>293</v>
      </c>
      <c r="F94" s="11" t="s">
        <v>294</v>
      </c>
      <c r="G94" s="12" t="s">
        <v>295</v>
      </c>
      <c r="H94" s="10" t="s">
        <v>296</v>
      </c>
      <c r="I94" s="10" t="s">
        <v>297</v>
      </c>
      <c r="J94" s="10" t="s">
        <v>298</v>
      </c>
      <c r="K94" s="59" t="s">
        <v>309</v>
      </c>
      <c r="L94" s="59" t="s">
        <v>310</v>
      </c>
      <c r="M94" s="70">
        <v>1</v>
      </c>
      <c r="N94" s="47">
        <v>46327</v>
      </c>
      <c r="O94" s="47">
        <v>46418</v>
      </c>
      <c r="P94" s="14">
        <f t="shared" si="1"/>
        <v>13</v>
      </c>
    </row>
    <row r="95" spans="1:16" ht="230.1" customHeight="1" x14ac:dyDescent="0.25">
      <c r="A95" s="7" t="s">
        <v>23</v>
      </c>
      <c r="B95" s="8" t="s">
        <v>24</v>
      </c>
      <c r="C95" s="9">
        <v>2026</v>
      </c>
      <c r="D95" s="10" t="s">
        <v>311</v>
      </c>
      <c r="E95" s="10" t="s">
        <v>312</v>
      </c>
      <c r="F95" s="11" t="s">
        <v>73</v>
      </c>
      <c r="G95" s="12" t="s">
        <v>313</v>
      </c>
      <c r="H95" s="10" t="s">
        <v>314</v>
      </c>
      <c r="I95" s="10" t="s">
        <v>315</v>
      </c>
      <c r="J95" s="71" t="s">
        <v>316</v>
      </c>
      <c r="K95" s="71" t="s">
        <v>317</v>
      </c>
      <c r="L95" s="72" t="s">
        <v>318</v>
      </c>
      <c r="M95" s="9">
        <v>4</v>
      </c>
      <c r="N95" s="13">
        <v>46235</v>
      </c>
      <c r="O95" s="13">
        <v>46599</v>
      </c>
      <c r="P95" s="14">
        <f t="shared" si="1"/>
        <v>52</v>
      </c>
    </row>
    <row r="96" spans="1:16" ht="230.1" customHeight="1" x14ac:dyDescent="0.25">
      <c r="A96" s="7" t="s">
        <v>23</v>
      </c>
      <c r="B96" s="8" t="s">
        <v>24</v>
      </c>
      <c r="C96" s="9">
        <v>2026</v>
      </c>
      <c r="D96" s="10" t="s">
        <v>311</v>
      </c>
      <c r="E96" s="10" t="s">
        <v>312</v>
      </c>
      <c r="F96" s="11" t="s">
        <v>73</v>
      </c>
      <c r="G96" s="12" t="s">
        <v>313</v>
      </c>
      <c r="H96" s="10" t="s">
        <v>314</v>
      </c>
      <c r="I96" s="10" t="s">
        <v>315</v>
      </c>
      <c r="J96" s="71" t="s">
        <v>316</v>
      </c>
      <c r="K96" s="71" t="s">
        <v>319</v>
      </c>
      <c r="L96" s="72" t="s">
        <v>320</v>
      </c>
      <c r="M96" s="9">
        <v>2</v>
      </c>
      <c r="N96" s="13">
        <v>46235</v>
      </c>
      <c r="O96" s="13">
        <v>46599</v>
      </c>
      <c r="P96" s="14">
        <f t="shared" si="1"/>
        <v>52</v>
      </c>
    </row>
    <row r="97" spans="1:16" ht="230.1" customHeight="1" x14ac:dyDescent="0.25">
      <c r="A97" s="7" t="s">
        <v>23</v>
      </c>
      <c r="B97" s="8" t="s">
        <v>24</v>
      </c>
      <c r="C97" s="9">
        <v>2026</v>
      </c>
      <c r="D97" s="10" t="s">
        <v>311</v>
      </c>
      <c r="E97" s="10" t="s">
        <v>312</v>
      </c>
      <c r="F97" s="11" t="s">
        <v>73</v>
      </c>
      <c r="G97" s="12" t="s">
        <v>313</v>
      </c>
      <c r="H97" s="10" t="s">
        <v>314</v>
      </c>
      <c r="I97" s="10" t="s">
        <v>315</v>
      </c>
      <c r="J97" s="71" t="s">
        <v>316</v>
      </c>
      <c r="K97" s="71" t="s">
        <v>321</v>
      </c>
      <c r="L97" s="72" t="s">
        <v>322</v>
      </c>
      <c r="M97" s="72">
        <v>2</v>
      </c>
      <c r="N97" s="13">
        <v>46235</v>
      </c>
      <c r="O97" s="13">
        <v>46599</v>
      </c>
      <c r="P97" s="14">
        <f t="shared" si="1"/>
        <v>52</v>
      </c>
    </row>
    <row r="98" spans="1:16" ht="230.1" customHeight="1" x14ac:dyDescent="0.25">
      <c r="A98" s="7" t="s">
        <v>23</v>
      </c>
      <c r="B98" s="8" t="s">
        <v>24</v>
      </c>
      <c r="C98" s="9">
        <v>2026</v>
      </c>
      <c r="D98" s="10" t="s">
        <v>311</v>
      </c>
      <c r="E98" s="10" t="s">
        <v>312</v>
      </c>
      <c r="F98" s="11" t="s">
        <v>73</v>
      </c>
      <c r="G98" s="12" t="s">
        <v>313</v>
      </c>
      <c r="H98" s="10" t="s">
        <v>314</v>
      </c>
      <c r="I98" s="10" t="s">
        <v>315</v>
      </c>
      <c r="J98" s="71" t="s">
        <v>316</v>
      </c>
      <c r="K98" s="71" t="s">
        <v>323</v>
      </c>
      <c r="L98" s="72" t="s">
        <v>324</v>
      </c>
      <c r="M98" s="72">
        <v>1</v>
      </c>
      <c r="N98" s="13">
        <v>46235</v>
      </c>
      <c r="O98" s="13">
        <v>46599</v>
      </c>
      <c r="P98" s="14">
        <f t="shared" si="1"/>
        <v>52</v>
      </c>
    </row>
    <row r="99" spans="1:16" ht="230.1" customHeight="1" x14ac:dyDescent="0.25">
      <c r="A99" s="7" t="s">
        <v>23</v>
      </c>
      <c r="B99" s="8" t="s">
        <v>24</v>
      </c>
      <c r="C99" s="9">
        <v>2026</v>
      </c>
      <c r="D99" s="8" t="s">
        <v>325</v>
      </c>
      <c r="E99" s="8" t="s">
        <v>326</v>
      </c>
      <c r="F99" s="11" t="s">
        <v>154</v>
      </c>
      <c r="G99" s="58" t="s">
        <v>327</v>
      </c>
      <c r="H99" s="41" t="s">
        <v>328</v>
      </c>
      <c r="I99" s="41" t="s">
        <v>329</v>
      </c>
      <c r="J99" s="41" t="s">
        <v>330</v>
      </c>
      <c r="K99" s="41" t="s">
        <v>331</v>
      </c>
      <c r="L99" s="42" t="s">
        <v>332</v>
      </c>
      <c r="M99" s="11">
        <v>1</v>
      </c>
      <c r="N99" s="43">
        <v>46447</v>
      </c>
      <c r="O99" s="43">
        <v>46477</v>
      </c>
      <c r="P99" s="14">
        <f t="shared" si="1"/>
        <v>4.3</v>
      </c>
    </row>
    <row r="100" spans="1:16" ht="230.1" customHeight="1" x14ac:dyDescent="0.25">
      <c r="A100" s="7" t="s">
        <v>23</v>
      </c>
      <c r="B100" s="8" t="s">
        <v>24</v>
      </c>
      <c r="C100" s="9">
        <v>2026</v>
      </c>
      <c r="D100" s="8" t="s">
        <v>325</v>
      </c>
      <c r="E100" s="8" t="s">
        <v>326</v>
      </c>
      <c r="F100" s="11" t="s">
        <v>154</v>
      </c>
      <c r="G100" s="58" t="s">
        <v>327</v>
      </c>
      <c r="H100" s="41" t="s">
        <v>328</v>
      </c>
      <c r="I100" s="41" t="s">
        <v>333</v>
      </c>
      <c r="J100" s="41" t="s">
        <v>334</v>
      </c>
      <c r="K100" s="41" t="s">
        <v>335</v>
      </c>
      <c r="L100" s="42" t="s">
        <v>332</v>
      </c>
      <c r="M100" s="11">
        <v>1</v>
      </c>
      <c r="N100" s="43">
        <v>46447</v>
      </c>
      <c r="O100" s="43">
        <v>46477</v>
      </c>
      <c r="P100" s="14">
        <f t="shared" si="1"/>
        <v>4.3</v>
      </c>
    </row>
    <row r="101" spans="1:16" ht="230.1" customHeight="1" x14ac:dyDescent="0.25">
      <c r="A101" s="61" t="s">
        <v>23</v>
      </c>
      <c r="B101" s="62" t="s">
        <v>24</v>
      </c>
      <c r="C101" s="9">
        <v>2026</v>
      </c>
      <c r="D101" s="61" t="s">
        <v>336</v>
      </c>
      <c r="E101" s="61" t="s">
        <v>337</v>
      </c>
      <c r="F101" s="62" t="s">
        <v>245</v>
      </c>
      <c r="G101" s="64" t="s">
        <v>338</v>
      </c>
      <c r="H101" s="64" t="s">
        <v>339</v>
      </c>
      <c r="I101" s="64" t="s">
        <v>248</v>
      </c>
      <c r="J101" s="61" t="s">
        <v>340</v>
      </c>
      <c r="K101" s="64" t="s">
        <v>250</v>
      </c>
      <c r="L101" s="61" t="s">
        <v>251</v>
      </c>
      <c r="M101" s="61">
        <v>1</v>
      </c>
      <c r="N101" s="65">
        <v>46296</v>
      </c>
      <c r="O101" s="65">
        <v>46598</v>
      </c>
      <c r="P101" s="14">
        <f t="shared" si="1"/>
        <v>43.1</v>
      </c>
    </row>
    <row r="102" spans="1:16" ht="230.1" customHeight="1" x14ac:dyDescent="0.25">
      <c r="A102" s="61" t="s">
        <v>23</v>
      </c>
      <c r="B102" s="62" t="s">
        <v>24</v>
      </c>
      <c r="C102" s="9">
        <v>2026</v>
      </c>
      <c r="D102" s="61" t="s">
        <v>336</v>
      </c>
      <c r="E102" s="61" t="s">
        <v>337</v>
      </c>
      <c r="F102" s="62" t="s">
        <v>245</v>
      </c>
      <c r="G102" s="64" t="s">
        <v>338</v>
      </c>
      <c r="H102" s="64" t="s">
        <v>339</v>
      </c>
      <c r="I102" s="64" t="s">
        <v>248</v>
      </c>
      <c r="J102" s="64" t="s">
        <v>249</v>
      </c>
      <c r="K102" s="64" t="s">
        <v>252</v>
      </c>
      <c r="L102" s="61" t="s">
        <v>253</v>
      </c>
      <c r="M102" s="61">
        <v>1</v>
      </c>
      <c r="N102" s="65">
        <v>46235</v>
      </c>
      <c r="O102" s="65">
        <v>46387</v>
      </c>
      <c r="P102" s="14">
        <f t="shared" si="1"/>
        <v>21.7</v>
      </c>
    </row>
    <row r="103" spans="1:16" ht="230.1" customHeight="1" x14ac:dyDescent="0.25">
      <c r="A103" s="61" t="s">
        <v>23</v>
      </c>
      <c r="B103" s="62" t="s">
        <v>24</v>
      </c>
      <c r="C103" s="9">
        <v>2026</v>
      </c>
      <c r="D103" s="61" t="s">
        <v>336</v>
      </c>
      <c r="E103" s="61" t="s">
        <v>337</v>
      </c>
      <c r="F103" s="62" t="s">
        <v>245</v>
      </c>
      <c r="G103" s="64" t="s">
        <v>338</v>
      </c>
      <c r="H103" s="64" t="s">
        <v>339</v>
      </c>
      <c r="I103" s="64" t="s">
        <v>248</v>
      </c>
      <c r="J103" s="64" t="s">
        <v>249</v>
      </c>
      <c r="K103" s="64" t="s">
        <v>254</v>
      </c>
      <c r="L103" s="61" t="s">
        <v>255</v>
      </c>
      <c r="M103" s="61">
        <v>1</v>
      </c>
      <c r="N103" s="65">
        <v>46235</v>
      </c>
      <c r="O103" s="65">
        <v>46446</v>
      </c>
      <c r="P103" s="14">
        <f t="shared" si="1"/>
        <v>30.1</v>
      </c>
    </row>
    <row r="104" spans="1:16" ht="230.1" customHeight="1" x14ac:dyDescent="0.25">
      <c r="A104" s="61" t="s">
        <v>23</v>
      </c>
      <c r="B104" s="62" t="s">
        <v>24</v>
      </c>
      <c r="C104" s="9">
        <v>2026</v>
      </c>
      <c r="D104" s="61" t="s">
        <v>336</v>
      </c>
      <c r="E104" s="61" t="s">
        <v>337</v>
      </c>
      <c r="F104" s="62" t="s">
        <v>245</v>
      </c>
      <c r="G104" s="64" t="s">
        <v>338</v>
      </c>
      <c r="H104" s="64" t="s">
        <v>339</v>
      </c>
      <c r="I104" s="64" t="s">
        <v>248</v>
      </c>
      <c r="J104" s="64" t="s">
        <v>249</v>
      </c>
      <c r="K104" s="64" t="s">
        <v>256</v>
      </c>
      <c r="L104" s="61" t="s">
        <v>257</v>
      </c>
      <c r="M104" s="61">
        <v>1</v>
      </c>
      <c r="N104" s="65">
        <v>46235</v>
      </c>
      <c r="O104" s="65">
        <v>46446</v>
      </c>
      <c r="P104" s="14">
        <f t="shared" si="1"/>
        <v>30.1</v>
      </c>
    </row>
    <row r="105" spans="1:16" ht="230.1" customHeight="1" x14ac:dyDescent="0.25">
      <c r="A105" s="25" t="s">
        <v>23</v>
      </c>
      <c r="B105" s="26" t="s">
        <v>24</v>
      </c>
      <c r="C105" s="9">
        <v>2026</v>
      </c>
      <c r="D105" s="27" t="s">
        <v>336</v>
      </c>
      <c r="E105" s="27" t="s">
        <v>337</v>
      </c>
      <c r="F105" s="28" t="s">
        <v>105</v>
      </c>
      <c r="G105" s="27" t="s">
        <v>338</v>
      </c>
      <c r="H105" s="27" t="s">
        <v>339</v>
      </c>
      <c r="I105" s="27" t="s">
        <v>341</v>
      </c>
      <c r="J105" s="26" t="s">
        <v>342</v>
      </c>
      <c r="K105" s="26" t="s">
        <v>343</v>
      </c>
      <c r="L105" s="26" t="s">
        <v>344</v>
      </c>
      <c r="M105" s="28">
        <v>1</v>
      </c>
      <c r="N105" s="29">
        <v>46235</v>
      </c>
      <c r="O105" s="29">
        <v>46356</v>
      </c>
      <c r="P105" s="14">
        <f t="shared" si="1"/>
        <v>17.3</v>
      </c>
    </row>
    <row r="106" spans="1:16" ht="230.1" customHeight="1" x14ac:dyDescent="0.25">
      <c r="A106" s="25" t="s">
        <v>23</v>
      </c>
      <c r="B106" s="26" t="s">
        <v>24</v>
      </c>
      <c r="C106" s="9">
        <v>2026</v>
      </c>
      <c r="D106" s="27" t="s">
        <v>336</v>
      </c>
      <c r="E106" s="27" t="s">
        <v>337</v>
      </c>
      <c r="F106" s="28" t="s">
        <v>105</v>
      </c>
      <c r="G106" s="27" t="s">
        <v>338</v>
      </c>
      <c r="H106" s="27" t="s">
        <v>339</v>
      </c>
      <c r="I106" s="27" t="s">
        <v>341</v>
      </c>
      <c r="J106" s="26" t="s">
        <v>342</v>
      </c>
      <c r="K106" s="26" t="s">
        <v>345</v>
      </c>
      <c r="L106" s="26" t="s">
        <v>344</v>
      </c>
      <c r="M106" s="30">
        <v>2</v>
      </c>
      <c r="N106" s="29">
        <v>46235</v>
      </c>
      <c r="O106" s="29">
        <v>46356</v>
      </c>
      <c r="P106" s="14">
        <f t="shared" si="1"/>
        <v>17.3</v>
      </c>
    </row>
    <row r="107" spans="1:16" ht="230.1" customHeight="1" x14ac:dyDescent="0.25">
      <c r="A107" s="25" t="s">
        <v>23</v>
      </c>
      <c r="B107" s="26" t="s">
        <v>24</v>
      </c>
      <c r="C107" s="9">
        <v>2026</v>
      </c>
      <c r="D107" s="27" t="s">
        <v>336</v>
      </c>
      <c r="E107" s="27" t="s">
        <v>337</v>
      </c>
      <c r="F107" s="28" t="s">
        <v>105</v>
      </c>
      <c r="G107" s="27" t="s">
        <v>338</v>
      </c>
      <c r="H107" s="27" t="s">
        <v>339</v>
      </c>
      <c r="I107" s="27" t="s">
        <v>341</v>
      </c>
      <c r="J107" s="26" t="s">
        <v>346</v>
      </c>
      <c r="K107" s="27" t="s">
        <v>347</v>
      </c>
      <c r="L107" s="26" t="s">
        <v>348</v>
      </c>
      <c r="M107" s="30">
        <v>1</v>
      </c>
      <c r="N107" s="29">
        <v>46235</v>
      </c>
      <c r="O107" s="29">
        <v>46356</v>
      </c>
      <c r="P107" s="14">
        <f t="shared" si="1"/>
        <v>17.3</v>
      </c>
    </row>
    <row r="108" spans="1:16" ht="230.1" customHeight="1" x14ac:dyDescent="0.25">
      <c r="A108" s="7" t="s">
        <v>23</v>
      </c>
      <c r="B108" s="8" t="s">
        <v>24</v>
      </c>
      <c r="C108" s="9">
        <v>2026</v>
      </c>
      <c r="D108" s="10" t="s">
        <v>349</v>
      </c>
      <c r="E108" s="10" t="s">
        <v>350</v>
      </c>
      <c r="F108" s="11" t="s">
        <v>140</v>
      </c>
      <c r="G108" s="10" t="s">
        <v>351</v>
      </c>
      <c r="H108" s="10" t="s">
        <v>352</v>
      </c>
      <c r="I108" s="10" t="s">
        <v>353</v>
      </c>
      <c r="J108" s="10" t="s">
        <v>354</v>
      </c>
      <c r="K108" s="10" t="s">
        <v>355</v>
      </c>
      <c r="L108" s="10" t="s">
        <v>356</v>
      </c>
      <c r="M108" s="9">
        <v>5</v>
      </c>
      <c r="N108" s="13">
        <v>46235</v>
      </c>
      <c r="O108" s="13">
        <v>46366</v>
      </c>
      <c r="P108" s="14">
        <f t="shared" si="1"/>
        <v>18.7</v>
      </c>
    </row>
    <row r="109" spans="1:16" ht="230.1" customHeight="1" x14ac:dyDescent="0.25">
      <c r="A109" s="7" t="s">
        <v>23</v>
      </c>
      <c r="B109" s="8" t="s">
        <v>24</v>
      </c>
      <c r="C109" s="9">
        <v>2026</v>
      </c>
      <c r="D109" s="8" t="s">
        <v>349</v>
      </c>
      <c r="E109" s="8" t="s">
        <v>350</v>
      </c>
      <c r="F109" s="11" t="s">
        <v>154</v>
      </c>
      <c r="G109" s="41" t="s">
        <v>357</v>
      </c>
      <c r="H109" s="41" t="s">
        <v>352</v>
      </c>
      <c r="I109" s="41" t="s">
        <v>156</v>
      </c>
      <c r="J109" s="41" t="s">
        <v>157</v>
      </c>
      <c r="K109" s="41" t="s">
        <v>358</v>
      </c>
      <c r="L109" s="42" t="s">
        <v>159</v>
      </c>
      <c r="M109" s="11">
        <v>4</v>
      </c>
      <c r="N109" s="43">
        <v>46235</v>
      </c>
      <c r="O109" s="43">
        <v>46599</v>
      </c>
      <c r="P109" s="14">
        <f t="shared" si="1"/>
        <v>52</v>
      </c>
    </row>
    <row r="110" spans="1:16" ht="230.1" customHeight="1" x14ac:dyDescent="0.25">
      <c r="A110" s="7" t="s">
        <v>23</v>
      </c>
      <c r="B110" s="8" t="s">
        <v>24</v>
      </c>
      <c r="C110" s="9">
        <v>2026</v>
      </c>
      <c r="D110" s="8" t="s">
        <v>349</v>
      </c>
      <c r="E110" s="8" t="s">
        <v>350</v>
      </c>
      <c r="F110" s="11" t="s">
        <v>154</v>
      </c>
      <c r="G110" s="41" t="s">
        <v>357</v>
      </c>
      <c r="H110" s="41" t="s">
        <v>352</v>
      </c>
      <c r="I110" s="41" t="s">
        <v>156</v>
      </c>
      <c r="J110" s="41" t="s">
        <v>157</v>
      </c>
      <c r="K110" s="41" t="s">
        <v>359</v>
      </c>
      <c r="L110" s="42" t="s">
        <v>159</v>
      </c>
      <c r="M110" s="11">
        <v>4</v>
      </c>
      <c r="N110" s="43">
        <v>46235</v>
      </c>
      <c r="O110" s="43">
        <v>46599</v>
      </c>
      <c r="P110" s="14">
        <f t="shared" si="1"/>
        <v>52</v>
      </c>
    </row>
    <row r="111" spans="1:16" ht="230.1" customHeight="1" x14ac:dyDescent="0.25">
      <c r="A111" s="7" t="s">
        <v>23</v>
      </c>
      <c r="B111" s="8" t="s">
        <v>24</v>
      </c>
      <c r="C111" s="9">
        <v>2026</v>
      </c>
      <c r="D111" s="8" t="s">
        <v>349</v>
      </c>
      <c r="E111" s="8" t="s">
        <v>350</v>
      </c>
      <c r="F111" s="11" t="s">
        <v>154</v>
      </c>
      <c r="G111" s="41" t="s">
        <v>357</v>
      </c>
      <c r="H111" s="41" t="s">
        <v>352</v>
      </c>
      <c r="I111" s="41" t="s">
        <v>156</v>
      </c>
      <c r="J111" s="41" t="s">
        <v>157</v>
      </c>
      <c r="K111" s="41" t="s">
        <v>360</v>
      </c>
      <c r="L111" s="42" t="s">
        <v>159</v>
      </c>
      <c r="M111" s="11">
        <v>2</v>
      </c>
      <c r="N111" s="43">
        <v>46296</v>
      </c>
      <c r="O111" s="43">
        <v>46599</v>
      </c>
      <c r="P111" s="14">
        <f t="shared" si="1"/>
        <v>43.3</v>
      </c>
    </row>
    <row r="112" spans="1:16" ht="230.1" customHeight="1" x14ac:dyDescent="0.25">
      <c r="A112" s="7" t="s">
        <v>23</v>
      </c>
      <c r="B112" s="8" t="s">
        <v>24</v>
      </c>
      <c r="C112" s="9">
        <v>2026</v>
      </c>
      <c r="D112" s="8" t="s">
        <v>349</v>
      </c>
      <c r="E112" s="8" t="s">
        <v>350</v>
      </c>
      <c r="F112" s="11" t="s">
        <v>154</v>
      </c>
      <c r="G112" s="41" t="s">
        <v>357</v>
      </c>
      <c r="H112" s="41" t="s">
        <v>352</v>
      </c>
      <c r="I112" s="41" t="s">
        <v>156</v>
      </c>
      <c r="J112" s="41" t="s">
        <v>157</v>
      </c>
      <c r="K112" s="41" t="s">
        <v>361</v>
      </c>
      <c r="L112" s="8" t="s">
        <v>159</v>
      </c>
      <c r="M112" s="11">
        <v>2</v>
      </c>
      <c r="N112" s="43">
        <v>46296</v>
      </c>
      <c r="O112" s="43">
        <v>46599</v>
      </c>
      <c r="P112" s="14">
        <f t="shared" si="1"/>
        <v>43.3</v>
      </c>
    </row>
    <row r="113" spans="1:16" ht="230.1" customHeight="1" x14ac:dyDescent="0.25">
      <c r="A113" s="7" t="s">
        <v>23</v>
      </c>
      <c r="B113" s="8" t="s">
        <v>24</v>
      </c>
      <c r="C113" s="9">
        <v>2026</v>
      </c>
      <c r="D113" s="8" t="s">
        <v>349</v>
      </c>
      <c r="E113" s="8" t="s">
        <v>350</v>
      </c>
      <c r="F113" s="11" t="s">
        <v>154</v>
      </c>
      <c r="G113" s="41" t="s">
        <v>357</v>
      </c>
      <c r="H113" s="41" t="s">
        <v>352</v>
      </c>
      <c r="I113" s="41" t="s">
        <v>156</v>
      </c>
      <c r="J113" s="41" t="s">
        <v>157</v>
      </c>
      <c r="K113" s="41" t="s">
        <v>163</v>
      </c>
      <c r="L113" s="8" t="s">
        <v>159</v>
      </c>
      <c r="M113" s="11">
        <v>2</v>
      </c>
      <c r="N113" s="43">
        <v>46296</v>
      </c>
      <c r="O113" s="43">
        <v>46599</v>
      </c>
      <c r="P113" s="14">
        <f t="shared" si="1"/>
        <v>43.3</v>
      </c>
    </row>
    <row r="114" spans="1:16" ht="230.1" customHeight="1" x14ac:dyDescent="0.25">
      <c r="A114" s="7" t="s">
        <v>23</v>
      </c>
      <c r="B114" s="8" t="s">
        <v>24</v>
      </c>
      <c r="C114" s="9">
        <v>2026</v>
      </c>
      <c r="D114" s="8" t="s">
        <v>349</v>
      </c>
      <c r="E114" s="8" t="s">
        <v>350</v>
      </c>
      <c r="F114" s="11" t="s">
        <v>154</v>
      </c>
      <c r="G114" s="41" t="s">
        <v>357</v>
      </c>
      <c r="H114" s="41" t="s">
        <v>352</v>
      </c>
      <c r="I114" s="41" t="s">
        <v>156</v>
      </c>
      <c r="J114" s="41" t="s">
        <v>157</v>
      </c>
      <c r="K114" s="41" t="s">
        <v>164</v>
      </c>
      <c r="L114" s="8" t="s">
        <v>159</v>
      </c>
      <c r="M114" s="11">
        <v>2</v>
      </c>
      <c r="N114" s="43">
        <v>46296</v>
      </c>
      <c r="O114" s="43">
        <v>46599</v>
      </c>
      <c r="P114" s="14">
        <f t="shared" si="1"/>
        <v>43.3</v>
      </c>
    </row>
    <row r="115" spans="1:16" ht="230.1" customHeight="1" x14ac:dyDescent="0.25">
      <c r="A115" s="7" t="s">
        <v>23</v>
      </c>
      <c r="B115" s="8" t="s">
        <v>24</v>
      </c>
      <c r="C115" s="9">
        <v>2026</v>
      </c>
      <c r="D115" s="10" t="s">
        <v>362</v>
      </c>
      <c r="E115" s="10" t="s">
        <v>363</v>
      </c>
      <c r="F115" s="11" t="s">
        <v>27</v>
      </c>
      <c r="G115" s="10" t="s">
        <v>364</v>
      </c>
      <c r="H115" s="10" t="s">
        <v>365</v>
      </c>
      <c r="I115" s="10" t="s">
        <v>366</v>
      </c>
      <c r="J115" s="10" t="s">
        <v>367</v>
      </c>
      <c r="K115" s="10" t="s">
        <v>32</v>
      </c>
      <c r="L115" s="10" t="s">
        <v>33</v>
      </c>
      <c r="M115" s="9">
        <v>2</v>
      </c>
      <c r="N115" s="13">
        <v>46235</v>
      </c>
      <c r="O115" s="13">
        <v>46356</v>
      </c>
      <c r="P115" s="14">
        <f t="shared" si="1"/>
        <v>17.3</v>
      </c>
    </row>
    <row r="116" spans="1:16" ht="230.1" customHeight="1" x14ac:dyDescent="0.25">
      <c r="A116" s="7" t="s">
        <v>23</v>
      </c>
      <c r="B116" s="8" t="s">
        <v>24</v>
      </c>
      <c r="C116" s="9">
        <v>2026</v>
      </c>
      <c r="D116" s="10" t="s">
        <v>362</v>
      </c>
      <c r="E116" s="10" t="s">
        <v>363</v>
      </c>
      <c r="F116" s="11" t="s">
        <v>27</v>
      </c>
      <c r="G116" s="10" t="s">
        <v>364</v>
      </c>
      <c r="H116" s="10" t="s">
        <v>365</v>
      </c>
      <c r="I116" s="10" t="s">
        <v>366</v>
      </c>
      <c r="J116" s="10" t="s">
        <v>367</v>
      </c>
      <c r="K116" s="10" t="s">
        <v>34</v>
      </c>
      <c r="L116" s="10" t="s">
        <v>35</v>
      </c>
      <c r="M116" s="9">
        <v>3</v>
      </c>
      <c r="N116" s="13">
        <v>46235</v>
      </c>
      <c r="O116" s="13">
        <v>46356</v>
      </c>
      <c r="P116" s="14">
        <f t="shared" si="1"/>
        <v>17.3</v>
      </c>
    </row>
    <row r="117" spans="1:16" ht="230.1" customHeight="1" x14ac:dyDescent="0.25">
      <c r="A117" s="7" t="s">
        <v>23</v>
      </c>
      <c r="B117" s="8" t="s">
        <v>24</v>
      </c>
      <c r="C117" s="9">
        <v>2026</v>
      </c>
      <c r="D117" s="10" t="s">
        <v>362</v>
      </c>
      <c r="E117" s="10" t="s">
        <v>363</v>
      </c>
      <c r="F117" s="11" t="s">
        <v>27</v>
      </c>
      <c r="G117" s="10" t="s">
        <v>364</v>
      </c>
      <c r="H117" s="10" t="s">
        <v>365</v>
      </c>
      <c r="I117" s="10" t="s">
        <v>366</v>
      </c>
      <c r="J117" s="10" t="s">
        <v>367</v>
      </c>
      <c r="K117" s="10" t="s">
        <v>368</v>
      </c>
      <c r="L117" s="10" t="s">
        <v>37</v>
      </c>
      <c r="M117" s="9">
        <v>3</v>
      </c>
      <c r="N117" s="13">
        <v>46235</v>
      </c>
      <c r="O117" s="13">
        <v>46356</v>
      </c>
      <c r="P117" s="14">
        <f t="shared" si="1"/>
        <v>17.3</v>
      </c>
    </row>
    <row r="118" spans="1:16" ht="230.1" customHeight="1" x14ac:dyDescent="0.25">
      <c r="A118" s="7" t="s">
        <v>23</v>
      </c>
      <c r="B118" s="8" t="s">
        <v>24</v>
      </c>
      <c r="C118" s="9">
        <v>2026</v>
      </c>
      <c r="D118" s="10" t="s">
        <v>369</v>
      </c>
      <c r="E118" s="10" t="s">
        <v>370</v>
      </c>
      <c r="F118" s="11" t="s">
        <v>176</v>
      </c>
      <c r="G118" s="12" t="s">
        <v>371</v>
      </c>
      <c r="H118" s="10" t="s">
        <v>372</v>
      </c>
      <c r="I118" s="8" t="s">
        <v>373</v>
      </c>
      <c r="J118" s="10" t="s">
        <v>374</v>
      </c>
      <c r="K118" s="10" t="s">
        <v>375</v>
      </c>
      <c r="L118" s="44" t="s">
        <v>376</v>
      </c>
      <c r="M118" s="9">
        <v>1</v>
      </c>
      <c r="N118" s="13">
        <v>46247</v>
      </c>
      <c r="O118" s="13">
        <v>46446</v>
      </c>
      <c r="P118" s="14">
        <f t="shared" si="1"/>
        <v>28.4</v>
      </c>
    </row>
    <row r="119" spans="1:16" ht="230.1" customHeight="1" x14ac:dyDescent="0.25">
      <c r="A119" s="7" t="s">
        <v>23</v>
      </c>
      <c r="B119" s="8" t="s">
        <v>24</v>
      </c>
      <c r="C119" s="9">
        <v>2026</v>
      </c>
      <c r="D119" s="8" t="s">
        <v>369</v>
      </c>
      <c r="E119" s="8" t="s">
        <v>370</v>
      </c>
      <c r="F119" s="11" t="s">
        <v>154</v>
      </c>
      <c r="G119" s="58" t="s">
        <v>377</v>
      </c>
      <c r="H119" s="41" t="s">
        <v>372</v>
      </c>
      <c r="I119" s="41" t="s">
        <v>378</v>
      </c>
      <c r="J119" s="73" t="s">
        <v>379</v>
      </c>
      <c r="K119" s="41" t="s">
        <v>380</v>
      </c>
      <c r="L119" s="42" t="s">
        <v>381</v>
      </c>
      <c r="M119" s="11">
        <v>1</v>
      </c>
      <c r="N119" s="43">
        <v>46419</v>
      </c>
      <c r="O119" s="43">
        <v>46446</v>
      </c>
      <c r="P119" s="14">
        <f t="shared" si="1"/>
        <v>3.9</v>
      </c>
    </row>
    <row r="120" spans="1:16" ht="230.1" customHeight="1" x14ac:dyDescent="0.25">
      <c r="A120" s="7" t="s">
        <v>23</v>
      </c>
      <c r="B120" s="8" t="s">
        <v>24</v>
      </c>
      <c r="C120" s="9">
        <v>2026</v>
      </c>
      <c r="D120" s="8" t="s">
        <v>369</v>
      </c>
      <c r="E120" s="8" t="s">
        <v>370</v>
      </c>
      <c r="F120" s="11" t="s">
        <v>154</v>
      </c>
      <c r="G120" s="58" t="s">
        <v>377</v>
      </c>
      <c r="H120" s="41" t="s">
        <v>372</v>
      </c>
      <c r="I120" s="41" t="s">
        <v>378</v>
      </c>
      <c r="J120" s="73" t="s">
        <v>379</v>
      </c>
      <c r="K120" s="41" t="s">
        <v>382</v>
      </c>
      <c r="L120" s="42" t="s">
        <v>383</v>
      </c>
      <c r="M120" s="11">
        <v>1</v>
      </c>
      <c r="N120" s="43">
        <v>46433</v>
      </c>
      <c r="O120" s="43">
        <v>46461</v>
      </c>
      <c r="P120" s="14">
        <f t="shared" si="1"/>
        <v>4</v>
      </c>
    </row>
    <row r="121" spans="1:16" ht="230.1" customHeight="1" x14ac:dyDescent="0.25">
      <c r="A121" s="7" t="s">
        <v>23</v>
      </c>
      <c r="B121" s="8" t="s">
        <v>24</v>
      </c>
      <c r="C121" s="9">
        <v>2026</v>
      </c>
      <c r="D121" s="10" t="s">
        <v>384</v>
      </c>
      <c r="E121" s="10" t="s">
        <v>385</v>
      </c>
      <c r="F121" s="11" t="s">
        <v>176</v>
      </c>
      <c r="G121" s="10" t="s">
        <v>386</v>
      </c>
      <c r="H121" s="10" t="s">
        <v>387</v>
      </c>
      <c r="I121" s="10" t="s">
        <v>388</v>
      </c>
      <c r="J121" s="10" t="s">
        <v>389</v>
      </c>
      <c r="K121" s="8" t="s">
        <v>390</v>
      </c>
      <c r="L121" s="44" t="s">
        <v>391</v>
      </c>
      <c r="M121" s="45">
        <v>1</v>
      </c>
      <c r="N121" s="13">
        <v>46235</v>
      </c>
      <c r="O121" s="13">
        <v>46366</v>
      </c>
      <c r="P121" s="14">
        <f t="shared" si="1"/>
        <v>18.7</v>
      </c>
    </row>
    <row r="122" spans="1:16" ht="230.1" customHeight="1" x14ac:dyDescent="0.25">
      <c r="A122" s="7" t="s">
        <v>23</v>
      </c>
      <c r="B122" s="8" t="s">
        <v>24</v>
      </c>
      <c r="C122" s="9">
        <v>2026</v>
      </c>
      <c r="D122" s="10" t="s">
        <v>384</v>
      </c>
      <c r="E122" s="10" t="s">
        <v>385</v>
      </c>
      <c r="F122" s="11" t="s">
        <v>176</v>
      </c>
      <c r="G122" s="10" t="s">
        <v>386</v>
      </c>
      <c r="H122" s="10" t="s">
        <v>387</v>
      </c>
      <c r="I122" s="10" t="s">
        <v>388</v>
      </c>
      <c r="J122" s="10" t="s">
        <v>389</v>
      </c>
      <c r="K122" s="8" t="s">
        <v>392</v>
      </c>
      <c r="L122" s="44" t="s">
        <v>393</v>
      </c>
      <c r="M122" s="45">
        <v>1</v>
      </c>
      <c r="N122" s="13">
        <v>46235</v>
      </c>
      <c r="O122" s="13">
        <v>46366</v>
      </c>
      <c r="P122" s="14">
        <f t="shared" si="1"/>
        <v>18.7</v>
      </c>
    </row>
    <row r="123" spans="1:16" ht="230.1" customHeight="1" x14ac:dyDescent="0.25">
      <c r="A123" s="7" t="s">
        <v>23</v>
      </c>
      <c r="B123" s="8" t="s">
        <v>24</v>
      </c>
      <c r="C123" s="9">
        <v>2026</v>
      </c>
      <c r="D123" s="10" t="s">
        <v>384</v>
      </c>
      <c r="E123" s="10" t="s">
        <v>385</v>
      </c>
      <c r="F123" s="11" t="s">
        <v>176</v>
      </c>
      <c r="G123" s="10" t="s">
        <v>386</v>
      </c>
      <c r="H123" s="10" t="s">
        <v>387</v>
      </c>
      <c r="I123" s="10" t="s">
        <v>388</v>
      </c>
      <c r="J123" s="10" t="s">
        <v>389</v>
      </c>
      <c r="K123" s="10" t="s">
        <v>394</v>
      </c>
      <c r="L123" s="44" t="s">
        <v>395</v>
      </c>
      <c r="M123" s="45">
        <v>1</v>
      </c>
      <c r="N123" s="13">
        <v>46235</v>
      </c>
      <c r="O123" s="13">
        <v>46366</v>
      </c>
      <c r="P123" s="14">
        <f t="shared" si="1"/>
        <v>18.7</v>
      </c>
    </row>
    <row r="124" spans="1:16" ht="230.1" customHeight="1" x14ac:dyDescent="0.25">
      <c r="A124" s="7" t="s">
        <v>23</v>
      </c>
      <c r="B124" s="8" t="s">
        <v>24</v>
      </c>
      <c r="C124" s="9">
        <v>2026</v>
      </c>
      <c r="D124" s="10" t="s">
        <v>384</v>
      </c>
      <c r="E124" s="10" t="s">
        <v>385</v>
      </c>
      <c r="F124" s="11" t="s">
        <v>176</v>
      </c>
      <c r="G124" s="10" t="s">
        <v>386</v>
      </c>
      <c r="H124" s="10" t="s">
        <v>387</v>
      </c>
      <c r="I124" s="10" t="s">
        <v>388</v>
      </c>
      <c r="J124" s="10" t="s">
        <v>389</v>
      </c>
      <c r="K124" s="10" t="s">
        <v>396</v>
      </c>
      <c r="L124" s="44" t="s">
        <v>391</v>
      </c>
      <c r="M124" s="45">
        <v>1</v>
      </c>
      <c r="N124" s="13">
        <v>46235</v>
      </c>
      <c r="O124" s="13">
        <v>46366</v>
      </c>
      <c r="P124" s="14">
        <f t="shared" si="1"/>
        <v>18.7</v>
      </c>
    </row>
    <row r="125" spans="1:16" ht="230.1" customHeight="1" x14ac:dyDescent="0.25">
      <c r="A125" s="7" t="s">
        <v>23</v>
      </c>
      <c r="B125" s="8" t="s">
        <v>24</v>
      </c>
      <c r="C125" s="9">
        <v>2026</v>
      </c>
      <c r="D125" s="10" t="s">
        <v>384</v>
      </c>
      <c r="E125" s="10" t="s">
        <v>385</v>
      </c>
      <c r="F125" s="11" t="s">
        <v>176</v>
      </c>
      <c r="G125" s="10" t="s">
        <v>386</v>
      </c>
      <c r="H125" s="10" t="s">
        <v>387</v>
      </c>
      <c r="I125" s="10" t="s">
        <v>388</v>
      </c>
      <c r="J125" s="10" t="s">
        <v>389</v>
      </c>
      <c r="K125" s="8" t="s">
        <v>397</v>
      </c>
      <c r="L125" s="44" t="s">
        <v>398</v>
      </c>
      <c r="M125" s="45">
        <v>2</v>
      </c>
      <c r="N125" s="13">
        <v>46235</v>
      </c>
      <c r="O125" s="13">
        <v>46366</v>
      </c>
      <c r="P125" s="14">
        <f t="shared" si="1"/>
        <v>18.7</v>
      </c>
    </row>
    <row r="126" spans="1:16" ht="230.1" customHeight="1" x14ac:dyDescent="0.25">
      <c r="A126" s="7" t="s">
        <v>23</v>
      </c>
      <c r="B126" s="8" t="s">
        <v>24</v>
      </c>
      <c r="C126" s="9">
        <v>2026</v>
      </c>
      <c r="D126" s="10" t="s">
        <v>384</v>
      </c>
      <c r="E126" s="10" t="s">
        <v>385</v>
      </c>
      <c r="F126" s="11" t="s">
        <v>176</v>
      </c>
      <c r="G126" s="10" t="s">
        <v>386</v>
      </c>
      <c r="H126" s="10" t="s">
        <v>387</v>
      </c>
      <c r="I126" s="10" t="s">
        <v>388</v>
      </c>
      <c r="J126" s="10" t="s">
        <v>389</v>
      </c>
      <c r="K126" s="10" t="s">
        <v>399</v>
      </c>
      <c r="L126" s="44" t="s">
        <v>391</v>
      </c>
      <c r="M126" s="45">
        <v>1</v>
      </c>
      <c r="N126" s="13">
        <v>46235</v>
      </c>
      <c r="O126" s="13">
        <v>46366</v>
      </c>
      <c r="P126" s="14">
        <f t="shared" si="1"/>
        <v>18.7</v>
      </c>
    </row>
    <row r="127" spans="1:16" ht="230.1" customHeight="1" x14ac:dyDescent="0.25">
      <c r="A127" s="7" t="s">
        <v>23</v>
      </c>
      <c r="B127" s="8" t="s">
        <v>24</v>
      </c>
      <c r="C127" s="9">
        <v>2026</v>
      </c>
      <c r="D127" s="27" t="s">
        <v>400</v>
      </c>
      <c r="E127" s="27" t="s">
        <v>401</v>
      </c>
      <c r="F127" s="30" t="s">
        <v>286</v>
      </c>
      <c r="G127" s="27" t="s">
        <v>402</v>
      </c>
      <c r="H127" s="27" t="s">
        <v>403</v>
      </c>
      <c r="I127" s="27" t="s">
        <v>404</v>
      </c>
      <c r="J127" s="27" t="s">
        <v>405</v>
      </c>
      <c r="K127" s="27" t="s">
        <v>406</v>
      </c>
      <c r="L127" s="27" t="s">
        <v>407</v>
      </c>
      <c r="M127" s="30">
        <v>2</v>
      </c>
      <c r="N127" s="24">
        <v>46235</v>
      </c>
      <c r="O127" s="31">
        <v>46264</v>
      </c>
      <c r="P127" s="14">
        <f t="shared" si="1"/>
        <v>4.0999999999999996</v>
      </c>
    </row>
    <row r="128" spans="1:16" ht="230.1" customHeight="1" x14ac:dyDescent="0.25">
      <c r="A128" s="7" t="s">
        <v>23</v>
      </c>
      <c r="B128" s="8" t="s">
        <v>24</v>
      </c>
      <c r="C128" s="9">
        <v>2026</v>
      </c>
      <c r="D128" s="27" t="s">
        <v>400</v>
      </c>
      <c r="E128" s="27" t="s">
        <v>401</v>
      </c>
      <c r="F128" s="30" t="s">
        <v>286</v>
      </c>
      <c r="G128" s="27" t="s">
        <v>402</v>
      </c>
      <c r="H128" s="27" t="s">
        <v>403</v>
      </c>
      <c r="I128" s="27" t="s">
        <v>404</v>
      </c>
      <c r="J128" s="27" t="s">
        <v>405</v>
      </c>
      <c r="K128" s="27" t="s">
        <v>406</v>
      </c>
      <c r="L128" s="27" t="s">
        <v>407</v>
      </c>
      <c r="M128" s="30">
        <v>2</v>
      </c>
      <c r="N128" s="24">
        <v>46235</v>
      </c>
      <c r="O128" s="31">
        <v>46264</v>
      </c>
      <c r="P128" s="14">
        <f t="shared" si="1"/>
        <v>4.0999999999999996</v>
      </c>
    </row>
    <row r="129" spans="1:16" ht="230.1" customHeight="1" x14ac:dyDescent="0.25">
      <c r="A129" s="7" t="s">
        <v>23</v>
      </c>
      <c r="B129" s="8" t="s">
        <v>24</v>
      </c>
      <c r="C129" s="9">
        <v>2026</v>
      </c>
      <c r="D129" s="10" t="s">
        <v>400</v>
      </c>
      <c r="E129" s="16" t="s">
        <v>401</v>
      </c>
      <c r="F129" s="11" t="s">
        <v>64</v>
      </c>
      <c r="G129" s="27" t="s">
        <v>402</v>
      </c>
      <c r="H129" s="16" t="s">
        <v>403</v>
      </c>
      <c r="I129" s="16" t="s">
        <v>408</v>
      </c>
      <c r="J129" s="16" t="s">
        <v>409</v>
      </c>
      <c r="K129" s="16" t="s">
        <v>410</v>
      </c>
      <c r="L129" s="7" t="s">
        <v>69</v>
      </c>
      <c r="M129" s="9">
        <v>1</v>
      </c>
      <c r="N129" s="13">
        <v>46266</v>
      </c>
      <c r="O129" s="13">
        <v>46356</v>
      </c>
      <c r="P129" s="14">
        <f t="shared" si="1"/>
        <v>12.9</v>
      </c>
    </row>
    <row r="130" spans="1:16" ht="230.1" customHeight="1" x14ac:dyDescent="0.25">
      <c r="A130" s="7" t="s">
        <v>23</v>
      </c>
      <c r="B130" s="8" t="s">
        <v>24</v>
      </c>
      <c r="C130" s="9">
        <v>2026</v>
      </c>
      <c r="D130" s="10" t="s">
        <v>400</v>
      </c>
      <c r="E130" s="16" t="s">
        <v>401</v>
      </c>
      <c r="F130" s="11" t="s">
        <v>64</v>
      </c>
      <c r="G130" s="27" t="s">
        <v>402</v>
      </c>
      <c r="H130" s="16" t="s">
        <v>403</v>
      </c>
      <c r="I130" s="16" t="s">
        <v>408</v>
      </c>
      <c r="J130" s="16" t="s">
        <v>409</v>
      </c>
      <c r="K130" s="16" t="s">
        <v>411</v>
      </c>
      <c r="L130" s="7" t="s">
        <v>68</v>
      </c>
      <c r="M130" s="9">
        <v>1</v>
      </c>
      <c r="N130" s="13">
        <v>46296</v>
      </c>
      <c r="O130" s="13">
        <v>46356</v>
      </c>
      <c r="P130" s="14">
        <f t="shared" si="1"/>
        <v>8.6</v>
      </c>
    </row>
    <row r="131" spans="1:16" ht="230.1" customHeight="1" x14ac:dyDescent="0.25">
      <c r="A131" s="54" t="s">
        <v>23</v>
      </c>
      <c r="B131" s="55" t="s">
        <v>24</v>
      </c>
      <c r="C131" s="9">
        <v>2026</v>
      </c>
      <c r="D131" s="23" t="s">
        <v>412</v>
      </c>
      <c r="E131" s="23" t="s">
        <v>413</v>
      </c>
      <c r="F131" s="56" t="s">
        <v>187</v>
      </c>
      <c r="G131" s="74" t="s">
        <v>414</v>
      </c>
      <c r="H131" s="50" t="s">
        <v>415</v>
      </c>
      <c r="I131" s="23" t="s">
        <v>416</v>
      </c>
      <c r="J131" s="23" t="s">
        <v>417</v>
      </c>
      <c r="K131" s="50" t="s">
        <v>418</v>
      </c>
      <c r="L131" s="23" t="s">
        <v>159</v>
      </c>
      <c r="M131" s="57">
        <v>1</v>
      </c>
      <c r="N131" s="75">
        <v>46235</v>
      </c>
      <c r="O131" s="76">
        <v>46326</v>
      </c>
      <c r="P131" s="14">
        <f t="shared" si="1"/>
        <v>13</v>
      </c>
    </row>
    <row r="132" spans="1:16" ht="230.1" customHeight="1" x14ac:dyDescent="0.25">
      <c r="A132" s="48" t="s">
        <v>23</v>
      </c>
      <c r="B132" s="49" t="s">
        <v>24</v>
      </c>
      <c r="C132" s="9">
        <v>2026</v>
      </c>
      <c r="D132" s="50" t="s">
        <v>412</v>
      </c>
      <c r="E132" s="50" t="s">
        <v>413</v>
      </c>
      <c r="F132" s="51" t="s">
        <v>187</v>
      </c>
      <c r="G132" s="50" t="s">
        <v>419</v>
      </c>
      <c r="H132" s="50" t="s">
        <v>415</v>
      </c>
      <c r="I132" s="23" t="s">
        <v>416</v>
      </c>
      <c r="J132" s="59" t="s">
        <v>420</v>
      </c>
      <c r="K132" s="50" t="s">
        <v>421</v>
      </c>
      <c r="L132" s="50" t="s">
        <v>193</v>
      </c>
      <c r="M132" s="52">
        <v>1</v>
      </c>
      <c r="N132" s="53">
        <v>46235</v>
      </c>
      <c r="O132" s="53">
        <v>46326</v>
      </c>
      <c r="P132" s="14">
        <f t="shared" si="1"/>
        <v>13</v>
      </c>
    </row>
    <row r="133" spans="1:16" ht="230.1" customHeight="1" x14ac:dyDescent="0.25">
      <c r="A133" s="54" t="s">
        <v>23</v>
      </c>
      <c r="B133" s="55" t="s">
        <v>24</v>
      </c>
      <c r="C133" s="9">
        <v>2026</v>
      </c>
      <c r="D133" s="23" t="s">
        <v>412</v>
      </c>
      <c r="E133" s="23" t="s">
        <v>413</v>
      </c>
      <c r="F133" s="56" t="s">
        <v>187</v>
      </c>
      <c r="G133" s="74" t="s">
        <v>414</v>
      </c>
      <c r="H133" s="50" t="s">
        <v>415</v>
      </c>
      <c r="I133" s="23" t="s">
        <v>422</v>
      </c>
      <c r="J133" s="23" t="s">
        <v>417</v>
      </c>
      <c r="K133" s="77" t="s">
        <v>423</v>
      </c>
      <c r="L133" s="23" t="s">
        <v>119</v>
      </c>
      <c r="M133" s="57">
        <v>2</v>
      </c>
      <c r="N133" s="75">
        <v>46295</v>
      </c>
      <c r="O133" s="76">
        <v>46418</v>
      </c>
      <c r="P133" s="14">
        <f t="shared" si="1"/>
        <v>17.600000000000001</v>
      </c>
    </row>
    <row r="134" spans="1:16" ht="230.1" customHeight="1" x14ac:dyDescent="0.25">
      <c r="A134" s="54" t="s">
        <v>23</v>
      </c>
      <c r="B134" s="55" t="s">
        <v>24</v>
      </c>
      <c r="C134" s="9">
        <v>2026</v>
      </c>
      <c r="D134" s="23" t="s">
        <v>424</v>
      </c>
      <c r="E134" s="23" t="s">
        <v>425</v>
      </c>
      <c r="F134" s="56" t="s">
        <v>187</v>
      </c>
      <c r="G134" s="23" t="s">
        <v>426</v>
      </c>
      <c r="H134" s="23" t="s">
        <v>427</v>
      </c>
      <c r="I134" s="23" t="s">
        <v>428</v>
      </c>
      <c r="J134" s="23" t="s">
        <v>429</v>
      </c>
      <c r="K134" s="23" t="s">
        <v>430</v>
      </c>
      <c r="L134" s="50" t="s">
        <v>431</v>
      </c>
      <c r="M134" s="57">
        <v>1</v>
      </c>
      <c r="N134" s="75">
        <v>46235</v>
      </c>
      <c r="O134" s="75">
        <v>46356</v>
      </c>
      <c r="P134" s="14">
        <f t="shared" si="1"/>
        <v>17.3</v>
      </c>
    </row>
    <row r="135" spans="1:16" ht="230.1" customHeight="1" x14ac:dyDescent="0.25">
      <c r="A135" s="54" t="s">
        <v>23</v>
      </c>
      <c r="B135" s="55" t="s">
        <v>24</v>
      </c>
      <c r="C135" s="9">
        <v>2026</v>
      </c>
      <c r="D135" s="23" t="s">
        <v>424</v>
      </c>
      <c r="E135" s="23" t="s">
        <v>425</v>
      </c>
      <c r="F135" s="56" t="s">
        <v>187</v>
      </c>
      <c r="G135" s="23" t="s">
        <v>426</v>
      </c>
      <c r="H135" s="23" t="s">
        <v>427</v>
      </c>
      <c r="I135" s="23" t="s">
        <v>428</v>
      </c>
      <c r="J135" s="23" t="s">
        <v>429</v>
      </c>
      <c r="K135" s="23" t="s">
        <v>432</v>
      </c>
      <c r="L135" s="50" t="s">
        <v>433</v>
      </c>
      <c r="M135" s="57">
        <v>1</v>
      </c>
      <c r="N135" s="75">
        <v>46235</v>
      </c>
      <c r="O135" s="75">
        <v>46599</v>
      </c>
      <c r="P135" s="14">
        <f t="shared" si="1"/>
        <v>52</v>
      </c>
    </row>
    <row r="136" spans="1:16" ht="230.1" customHeight="1" x14ac:dyDescent="0.25">
      <c r="A136" s="54" t="s">
        <v>23</v>
      </c>
      <c r="B136" s="55" t="s">
        <v>24</v>
      </c>
      <c r="C136" s="9">
        <v>2026</v>
      </c>
      <c r="D136" s="23" t="s">
        <v>424</v>
      </c>
      <c r="E136" s="23" t="s">
        <v>425</v>
      </c>
      <c r="F136" s="56" t="s">
        <v>187</v>
      </c>
      <c r="G136" s="23" t="s">
        <v>426</v>
      </c>
      <c r="H136" s="23" t="s">
        <v>427</v>
      </c>
      <c r="I136" s="23" t="s">
        <v>428</v>
      </c>
      <c r="J136" s="23" t="s">
        <v>429</v>
      </c>
      <c r="K136" s="23" t="s">
        <v>434</v>
      </c>
      <c r="L136" s="23" t="s">
        <v>435</v>
      </c>
      <c r="M136" s="57">
        <v>2</v>
      </c>
      <c r="N136" s="75">
        <v>46235</v>
      </c>
      <c r="O136" s="76">
        <v>46599</v>
      </c>
      <c r="P136" s="14">
        <f t="shared" si="1"/>
        <v>52</v>
      </c>
    </row>
    <row r="137" spans="1:16" ht="230.1" customHeight="1" x14ac:dyDescent="0.25">
      <c r="A137" s="7" t="s">
        <v>23</v>
      </c>
      <c r="B137" s="8" t="s">
        <v>24</v>
      </c>
      <c r="C137" s="9">
        <v>2026</v>
      </c>
      <c r="D137" s="10" t="s">
        <v>424</v>
      </c>
      <c r="E137" s="10" t="s">
        <v>425</v>
      </c>
      <c r="F137" s="11" t="s">
        <v>64</v>
      </c>
      <c r="G137" s="16" t="s">
        <v>436</v>
      </c>
      <c r="H137" s="16" t="s">
        <v>427</v>
      </c>
      <c r="I137" s="16" t="s">
        <v>437</v>
      </c>
      <c r="J137" s="16" t="s">
        <v>438</v>
      </c>
      <c r="K137" s="16" t="s">
        <v>439</v>
      </c>
      <c r="L137" s="10" t="s">
        <v>440</v>
      </c>
      <c r="M137" s="9">
        <v>2</v>
      </c>
      <c r="N137" s="13">
        <v>46235</v>
      </c>
      <c r="O137" s="13">
        <v>46295</v>
      </c>
      <c r="P137" s="14">
        <f t="shared" ref="P137:P200" si="2">ROUND(((O137-N137)/7),1)</f>
        <v>8.6</v>
      </c>
    </row>
    <row r="138" spans="1:16" ht="230.1" customHeight="1" x14ac:dyDescent="0.25">
      <c r="A138" s="7" t="s">
        <v>23</v>
      </c>
      <c r="B138" s="8" t="s">
        <v>24</v>
      </c>
      <c r="C138" s="9">
        <v>2026</v>
      </c>
      <c r="D138" s="10" t="s">
        <v>424</v>
      </c>
      <c r="E138" s="10" t="s">
        <v>425</v>
      </c>
      <c r="F138" s="11" t="s">
        <v>64</v>
      </c>
      <c r="G138" s="16" t="s">
        <v>436</v>
      </c>
      <c r="H138" s="16" t="s">
        <v>427</v>
      </c>
      <c r="I138" s="16" t="s">
        <v>437</v>
      </c>
      <c r="J138" s="16" t="s">
        <v>438</v>
      </c>
      <c r="K138" s="16" t="s">
        <v>441</v>
      </c>
      <c r="L138" s="10" t="s">
        <v>159</v>
      </c>
      <c r="M138" s="9">
        <v>5</v>
      </c>
      <c r="N138" s="13">
        <v>46235</v>
      </c>
      <c r="O138" s="13">
        <v>46366</v>
      </c>
      <c r="P138" s="14">
        <f t="shared" si="2"/>
        <v>18.7</v>
      </c>
    </row>
    <row r="139" spans="1:16" ht="230.1" customHeight="1" x14ac:dyDescent="0.25">
      <c r="A139" s="7" t="s">
        <v>23</v>
      </c>
      <c r="B139" s="8" t="s">
        <v>24</v>
      </c>
      <c r="C139" s="9">
        <v>2026</v>
      </c>
      <c r="D139" s="10" t="s">
        <v>424</v>
      </c>
      <c r="E139" s="16" t="s">
        <v>425</v>
      </c>
      <c r="F139" s="11" t="s">
        <v>64</v>
      </c>
      <c r="G139" s="16" t="s">
        <v>436</v>
      </c>
      <c r="H139" s="16" t="s">
        <v>427</v>
      </c>
      <c r="I139" s="16" t="s">
        <v>442</v>
      </c>
      <c r="J139" s="16" t="s">
        <v>443</v>
      </c>
      <c r="K139" s="16" t="s">
        <v>444</v>
      </c>
      <c r="L139" s="9" t="s">
        <v>445</v>
      </c>
      <c r="M139" s="9">
        <v>1</v>
      </c>
      <c r="N139" s="13">
        <v>46327</v>
      </c>
      <c r="O139" s="13">
        <v>46599</v>
      </c>
      <c r="P139" s="14">
        <f t="shared" si="2"/>
        <v>38.9</v>
      </c>
    </row>
    <row r="140" spans="1:16" ht="230.1" customHeight="1" x14ac:dyDescent="0.25">
      <c r="A140" s="7" t="s">
        <v>23</v>
      </c>
      <c r="B140" s="8" t="s">
        <v>24</v>
      </c>
      <c r="C140" s="9">
        <v>2026</v>
      </c>
      <c r="D140" s="10" t="s">
        <v>424</v>
      </c>
      <c r="E140" s="16" t="s">
        <v>425</v>
      </c>
      <c r="F140" s="11" t="s">
        <v>64</v>
      </c>
      <c r="G140" s="16" t="s">
        <v>436</v>
      </c>
      <c r="H140" s="16" t="s">
        <v>427</v>
      </c>
      <c r="I140" s="16" t="s">
        <v>442</v>
      </c>
      <c r="J140" s="16" t="s">
        <v>443</v>
      </c>
      <c r="K140" s="16" t="s">
        <v>446</v>
      </c>
      <c r="L140" s="9" t="s">
        <v>447</v>
      </c>
      <c r="M140" s="9">
        <v>3</v>
      </c>
      <c r="N140" s="13">
        <v>46327</v>
      </c>
      <c r="O140" s="13">
        <v>46599</v>
      </c>
      <c r="P140" s="14">
        <f t="shared" si="2"/>
        <v>38.9</v>
      </c>
    </row>
    <row r="141" spans="1:16" ht="230.1" customHeight="1" x14ac:dyDescent="0.25">
      <c r="A141" s="54" t="s">
        <v>23</v>
      </c>
      <c r="B141" s="55" t="s">
        <v>24</v>
      </c>
      <c r="C141" s="9">
        <v>2026</v>
      </c>
      <c r="D141" s="23" t="s">
        <v>448</v>
      </c>
      <c r="E141" s="23" t="s">
        <v>449</v>
      </c>
      <c r="F141" s="56" t="s">
        <v>187</v>
      </c>
      <c r="G141" s="23" t="s">
        <v>450</v>
      </c>
      <c r="H141" s="23" t="s">
        <v>451</v>
      </c>
      <c r="I141" s="50" t="s">
        <v>452</v>
      </c>
      <c r="J141" s="23" t="s">
        <v>453</v>
      </c>
      <c r="K141" s="23" t="s">
        <v>454</v>
      </c>
      <c r="L141" s="50" t="s">
        <v>159</v>
      </c>
      <c r="M141" s="57">
        <v>1</v>
      </c>
      <c r="N141" s="75">
        <v>46235</v>
      </c>
      <c r="O141" s="75">
        <v>46326</v>
      </c>
      <c r="P141" s="14">
        <f t="shared" si="2"/>
        <v>13</v>
      </c>
    </row>
    <row r="142" spans="1:16" ht="230.1" customHeight="1" x14ac:dyDescent="0.25">
      <c r="A142" s="54" t="s">
        <v>23</v>
      </c>
      <c r="B142" s="55" t="s">
        <v>24</v>
      </c>
      <c r="C142" s="9">
        <v>2026</v>
      </c>
      <c r="D142" s="23" t="s">
        <v>448</v>
      </c>
      <c r="E142" s="23" t="s">
        <v>449</v>
      </c>
      <c r="F142" s="56" t="s">
        <v>187</v>
      </c>
      <c r="G142" s="23" t="s">
        <v>450</v>
      </c>
      <c r="H142" s="23" t="s">
        <v>451</v>
      </c>
      <c r="I142" s="50" t="s">
        <v>452</v>
      </c>
      <c r="J142" s="23" t="s">
        <v>453</v>
      </c>
      <c r="K142" s="23" t="s">
        <v>455</v>
      </c>
      <c r="L142" s="50" t="s">
        <v>433</v>
      </c>
      <c r="M142" s="57">
        <v>1</v>
      </c>
      <c r="N142" s="75">
        <v>46235</v>
      </c>
      <c r="O142" s="75">
        <v>46599</v>
      </c>
      <c r="P142" s="14">
        <f t="shared" si="2"/>
        <v>52</v>
      </c>
    </row>
    <row r="143" spans="1:16" ht="230.1" customHeight="1" x14ac:dyDescent="0.25">
      <c r="A143" s="54" t="s">
        <v>23</v>
      </c>
      <c r="B143" s="55" t="s">
        <v>24</v>
      </c>
      <c r="C143" s="9">
        <v>2026</v>
      </c>
      <c r="D143" s="23" t="s">
        <v>448</v>
      </c>
      <c r="E143" s="23" t="s">
        <v>449</v>
      </c>
      <c r="F143" s="56" t="s">
        <v>187</v>
      </c>
      <c r="G143" s="23" t="s">
        <v>450</v>
      </c>
      <c r="H143" s="23" t="s">
        <v>451</v>
      </c>
      <c r="I143" s="23" t="s">
        <v>452</v>
      </c>
      <c r="J143" s="23" t="s">
        <v>453</v>
      </c>
      <c r="K143" s="23" t="s">
        <v>434</v>
      </c>
      <c r="L143" s="23" t="s">
        <v>435</v>
      </c>
      <c r="M143" s="57">
        <v>2</v>
      </c>
      <c r="N143" s="75">
        <v>46235</v>
      </c>
      <c r="O143" s="76">
        <v>46599</v>
      </c>
      <c r="P143" s="14">
        <f t="shared" si="2"/>
        <v>52</v>
      </c>
    </row>
    <row r="144" spans="1:16" ht="230.1" customHeight="1" x14ac:dyDescent="0.25">
      <c r="A144" s="7" t="s">
        <v>23</v>
      </c>
      <c r="B144" s="8" t="s">
        <v>24</v>
      </c>
      <c r="C144" s="9">
        <v>2026</v>
      </c>
      <c r="D144" s="10" t="s">
        <v>448</v>
      </c>
      <c r="E144" s="16" t="s">
        <v>449</v>
      </c>
      <c r="F144" s="41" t="s">
        <v>64</v>
      </c>
      <c r="G144" s="16" t="s">
        <v>456</v>
      </c>
      <c r="H144" s="16" t="s">
        <v>451</v>
      </c>
      <c r="I144" s="16" t="s">
        <v>457</v>
      </c>
      <c r="J144" s="16" t="s">
        <v>458</v>
      </c>
      <c r="K144" s="16" t="s">
        <v>459</v>
      </c>
      <c r="L144" s="11" t="s">
        <v>445</v>
      </c>
      <c r="M144" s="9">
        <v>1</v>
      </c>
      <c r="N144" s="13">
        <v>46266</v>
      </c>
      <c r="O144" s="13">
        <v>46326</v>
      </c>
      <c r="P144" s="14">
        <f t="shared" si="2"/>
        <v>8.6</v>
      </c>
    </row>
    <row r="145" spans="1:16" ht="230.1" customHeight="1" x14ac:dyDescent="0.25">
      <c r="A145" s="7" t="s">
        <v>23</v>
      </c>
      <c r="B145" s="8" t="s">
        <v>24</v>
      </c>
      <c r="C145" s="9">
        <v>2026</v>
      </c>
      <c r="D145" s="10" t="s">
        <v>448</v>
      </c>
      <c r="E145" s="16" t="s">
        <v>449</v>
      </c>
      <c r="F145" s="41" t="s">
        <v>64</v>
      </c>
      <c r="G145" s="16" t="s">
        <v>456</v>
      </c>
      <c r="H145" s="16" t="s">
        <v>451</v>
      </c>
      <c r="I145" s="16" t="s">
        <v>457</v>
      </c>
      <c r="J145" s="16" t="s">
        <v>458</v>
      </c>
      <c r="K145" s="41" t="s">
        <v>460</v>
      </c>
      <c r="L145" s="11" t="s">
        <v>69</v>
      </c>
      <c r="M145" s="9">
        <v>3</v>
      </c>
      <c r="N145" s="13">
        <v>46296</v>
      </c>
      <c r="O145" s="13">
        <v>46568</v>
      </c>
      <c r="P145" s="14">
        <f t="shared" si="2"/>
        <v>38.9</v>
      </c>
    </row>
    <row r="146" spans="1:16" ht="230.1" customHeight="1" x14ac:dyDescent="0.25">
      <c r="A146" s="7" t="s">
        <v>23</v>
      </c>
      <c r="B146" s="8" t="s">
        <v>24</v>
      </c>
      <c r="C146" s="9">
        <v>2026</v>
      </c>
      <c r="D146" s="10" t="s">
        <v>448</v>
      </c>
      <c r="E146" s="16" t="s">
        <v>449</v>
      </c>
      <c r="F146" s="41" t="s">
        <v>64</v>
      </c>
      <c r="G146" s="16" t="s">
        <v>456</v>
      </c>
      <c r="H146" s="16" t="s">
        <v>451</v>
      </c>
      <c r="I146" s="16" t="s">
        <v>457</v>
      </c>
      <c r="J146" s="16" t="s">
        <v>458</v>
      </c>
      <c r="K146" s="16" t="s">
        <v>461</v>
      </c>
      <c r="L146" s="9" t="s">
        <v>462</v>
      </c>
      <c r="M146" s="9">
        <v>3</v>
      </c>
      <c r="N146" s="13">
        <v>46296</v>
      </c>
      <c r="O146" s="13">
        <v>46568</v>
      </c>
      <c r="P146" s="14">
        <f t="shared" si="2"/>
        <v>38.9</v>
      </c>
    </row>
    <row r="147" spans="1:16" ht="230.1" customHeight="1" x14ac:dyDescent="0.25">
      <c r="A147" s="54" t="s">
        <v>23</v>
      </c>
      <c r="B147" s="55" t="s">
        <v>24</v>
      </c>
      <c r="C147" s="9">
        <v>2026</v>
      </c>
      <c r="D147" s="23" t="s">
        <v>463</v>
      </c>
      <c r="E147" s="23" t="s">
        <v>464</v>
      </c>
      <c r="F147" s="56" t="s">
        <v>187</v>
      </c>
      <c r="G147" s="23" t="s">
        <v>465</v>
      </c>
      <c r="H147" s="23" t="s">
        <v>466</v>
      </c>
      <c r="I147" s="23" t="s">
        <v>467</v>
      </c>
      <c r="J147" s="23" t="s">
        <v>468</v>
      </c>
      <c r="K147" s="23" t="s">
        <v>469</v>
      </c>
      <c r="L147" s="23" t="s">
        <v>159</v>
      </c>
      <c r="M147" s="57">
        <v>1</v>
      </c>
      <c r="N147" s="75">
        <v>46235</v>
      </c>
      <c r="O147" s="75">
        <v>46599</v>
      </c>
      <c r="P147" s="14">
        <f t="shared" si="2"/>
        <v>52</v>
      </c>
    </row>
    <row r="148" spans="1:16" ht="230.1" customHeight="1" x14ac:dyDescent="0.25">
      <c r="A148" s="54" t="s">
        <v>23</v>
      </c>
      <c r="B148" s="55" t="s">
        <v>24</v>
      </c>
      <c r="C148" s="9">
        <v>2026</v>
      </c>
      <c r="D148" s="23" t="s">
        <v>463</v>
      </c>
      <c r="E148" s="23" t="s">
        <v>464</v>
      </c>
      <c r="F148" s="56" t="s">
        <v>187</v>
      </c>
      <c r="G148" s="23" t="s">
        <v>465</v>
      </c>
      <c r="H148" s="23" t="s">
        <v>466</v>
      </c>
      <c r="I148" s="23" t="s">
        <v>467</v>
      </c>
      <c r="J148" s="23" t="s">
        <v>468</v>
      </c>
      <c r="K148" s="23" t="s">
        <v>470</v>
      </c>
      <c r="L148" s="23" t="s">
        <v>322</v>
      </c>
      <c r="M148" s="57">
        <v>1</v>
      </c>
      <c r="N148" s="75">
        <v>46235</v>
      </c>
      <c r="O148" s="75">
        <v>46599</v>
      </c>
      <c r="P148" s="14">
        <f t="shared" si="2"/>
        <v>52</v>
      </c>
    </row>
    <row r="149" spans="1:16" ht="230.1" customHeight="1" x14ac:dyDescent="0.25">
      <c r="A149" s="7" t="s">
        <v>23</v>
      </c>
      <c r="B149" s="8" t="s">
        <v>24</v>
      </c>
      <c r="C149" s="9">
        <v>2026</v>
      </c>
      <c r="D149" s="10" t="s">
        <v>463</v>
      </c>
      <c r="E149" s="16" t="s">
        <v>464</v>
      </c>
      <c r="F149" s="11" t="s">
        <v>64</v>
      </c>
      <c r="G149" s="16" t="s">
        <v>471</v>
      </c>
      <c r="H149" s="16" t="s">
        <v>472</v>
      </c>
      <c r="I149" s="16" t="s">
        <v>473</v>
      </c>
      <c r="J149" s="16" t="s">
        <v>474</v>
      </c>
      <c r="K149" s="16" t="s">
        <v>475</v>
      </c>
      <c r="L149" s="9" t="s">
        <v>476</v>
      </c>
      <c r="M149" s="9">
        <v>1</v>
      </c>
      <c r="N149" s="13">
        <v>46266</v>
      </c>
      <c r="O149" s="13">
        <v>46326</v>
      </c>
      <c r="P149" s="14">
        <f t="shared" si="2"/>
        <v>8.6</v>
      </c>
    </row>
    <row r="150" spans="1:16" ht="230.1" customHeight="1" x14ac:dyDescent="0.25">
      <c r="A150" s="7" t="s">
        <v>23</v>
      </c>
      <c r="B150" s="8" t="s">
        <v>24</v>
      </c>
      <c r="C150" s="9">
        <v>2026</v>
      </c>
      <c r="D150" s="10" t="s">
        <v>463</v>
      </c>
      <c r="E150" s="16" t="s">
        <v>464</v>
      </c>
      <c r="F150" s="11" t="s">
        <v>64</v>
      </c>
      <c r="G150" s="16" t="s">
        <v>471</v>
      </c>
      <c r="H150" s="16" t="s">
        <v>466</v>
      </c>
      <c r="I150" s="16" t="s">
        <v>477</v>
      </c>
      <c r="J150" s="16" t="s">
        <v>478</v>
      </c>
      <c r="K150" s="16" t="s">
        <v>479</v>
      </c>
      <c r="L150" s="9" t="s">
        <v>69</v>
      </c>
      <c r="M150" s="9">
        <v>1</v>
      </c>
      <c r="N150" s="13">
        <v>46266</v>
      </c>
      <c r="O150" s="13">
        <v>46366</v>
      </c>
      <c r="P150" s="14">
        <f t="shared" si="2"/>
        <v>14.3</v>
      </c>
    </row>
    <row r="151" spans="1:16" ht="230.1" customHeight="1" x14ac:dyDescent="0.25">
      <c r="A151" s="7" t="s">
        <v>23</v>
      </c>
      <c r="B151" s="8" t="s">
        <v>24</v>
      </c>
      <c r="C151" s="9">
        <v>2026</v>
      </c>
      <c r="D151" s="10" t="s">
        <v>463</v>
      </c>
      <c r="E151" s="16" t="s">
        <v>464</v>
      </c>
      <c r="F151" s="11" t="s">
        <v>64</v>
      </c>
      <c r="G151" s="16" t="s">
        <v>471</v>
      </c>
      <c r="H151" s="16" t="s">
        <v>466</v>
      </c>
      <c r="I151" s="16" t="s">
        <v>477</v>
      </c>
      <c r="J151" s="16" t="s">
        <v>478</v>
      </c>
      <c r="K151" s="16" t="s">
        <v>480</v>
      </c>
      <c r="L151" s="9" t="s">
        <v>462</v>
      </c>
      <c r="M151" s="9">
        <v>2</v>
      </c>
      <c r="N151" s="13">
        <v>46266</v>
      </c>
      <c r="O151" s="13">
        <v>46477</v>
      </c>
      <c r="P151" s="14">
        <f t="shared" si="2"/>
        <v>30.1</v>
      </c>
    </row>
    <row r="152" spans="1:16" ht="230.1" customHeight="1" x14ac:dyDescent="0.25">
      <c r="A152" s="10" t="s">
        <v>23</v>
      </c>
      <c r="B152" s="8" t="s">
        <v>24</v>
      </c>
      <c r="C152" s="9">
        <v>2026</v>
      </c>
      <c r="D152" s="10" t="s">
        <v>481</v>
      </c>
      <c r="E152" s="10" t="s">
        <v>482</v>
      </c>
      <c r="F152" s="8" t="s">
        <v>140</v>
      </c>
      <c r="G152" s="10" t="s">
        <v>483</v>
      </c>
      <c r="H152" s="10" t="s">
        <v>484</v>
      </c>
      <c r="I152" s="10" t="s">
        <v>485</v>
      </c>
      <c r="J152" s="10" t="s">
        <v>486</v>
      </c>
      <c r="K152" s="10" t="s">
        <v>487</v>
      </c>
      <c r="L152" s="10" t="s">
        <v>488</v>
      </c>
      <c r="M152" s="9">
        <v>5</v>
      </c>
      <c r="N152" s="13">
        <v>46235</v>
      </c>
      <c r="O152" s="13">
        <v>46366</v>
      </c>
      <c r="P152" s="14">
        <f t="shared" si="2"/>
        <v>18.7</v>
      </c>
    </row>
    <row r="153" spans="1:16" ht="230.1" customHeight="1" x14ac:dyDescent="0.25">
      <c r="A153" s="10" t="s">
        <v>23</v>
      </c>
      <c r="B153" s="8" t="s">
        <v>24</v>
      </c>
      <c r="C153" s="9">
        <v>2026</v>
      </c>
      <c r="D153" s="10" t="s">
        <v>481</v>
      </c>
      <c r="E153" s="10" t="s">
        <v>482</v>
      </c>
      <c r="F153" s="8" t="s">
        <v>140</v>
      </c>
      <c r="G153" s="10" t="s">
        <v>483</v>
      </c>
      <c r="H153" s="10" t="s">
        <v>484</v>
      </c>
      <c r="I153" s="10" t="s">
        <v>485</v>
      </c>
      <c r="J153" s="10" t="s">
        <v>486</v>
      </c>
      <c r="K153" s="10" t="s">
        <v>489</v>
      </c>
      <c r="L153" s="10" t="s">
        <v>490</v>
      </c>
      <c r="M153" s="9">
        <v>1</v>
      </c>
      <c r="N153" s="13">
        <v>46235</v>
      </c>
      <c r="O153" s="13">
        <v>46366</v>
      </c>
      <c r="P153" s="14">
        <f t="shared" si="2"/>
        <v>18.7</v>
      </c>
    </row>
    <row r="154" spans="1:16" ht="230.1" customHeight="1" x14ac:dyDescent="0.25">
      <c r="A154" s="25" t="s">
        <v>23</v>
      </c>
      <c r="B154" s="26" t="s">
        <v>24</v>
      </c>
      <c r="C154" s="9">
        <v>2026</v>
      </c>
      <c r="D154" s="27" t="s">
        <v>491</v>
      </c>
      <c r="E154" s="27" t="s">
        <v>492</v>
      </c>
      <c r="F154" s="30" t="s">
        <v>493</v>
      </c>
      <c r="G154" s="27" t="s">
        <v>494</v>
      </c>
      <c r="H154" s="27" t="s">
        <v>495</v>
      </c>
      <c r="I154" s="78" t="s">
        <v>496</v>
      </c>
      <c r="J154" s="27" t="s">
        <v>497</v>
      </c>
      <c r="K154" s="27" t="s">
        <v>498</v>
      </c>
      <c r="L154" s="27" t="s">
        <v>499</v>
      </c>
      <c r="M154" s="30">
        <v>2</v>
      </c>
      <c r="N154" s="31">
        <v>46296</v>
      </c>
      <c r="O154" s="31">
        <v>46476</v>
      </c>
      <c r="P154" s="14">
        <f t="shared" si="2"/>
        <v>25.7</v>
      </c>
    </row>
    <row r="155" spans="1:16" ht="230.1" customHeight="1" x14ac:dyDescent="0.25">
      <c r="A155" s="25" t="s">
        <v>23</v>
      </c>
      <c r="B155" s="26" t="s">
        <v>24</v>
      </c>
      <c r="C155" s="9">
        <v>2026</v>
      </c>
      <c r="D155" s="27" t="s">
        <v>491</v>
      </c>
      <c r="E155" s="27" t="s">
        <v>492</v>
      </c>
      <c r="F155" s="30" t="s">
        <v>493</v>
      </c>
      <c r="G155" s="27" t="s">
        <v>494</v>
      </c>
      <c r="H155" s="27" t="s">
        <v>495</v>
      </c>
      <c r="I155" s="78" t="s">
        <v>496</v>
      </c>
      <c r="J155" s="27" t="s">
        <v>497</v>
      </c>
      <c r="K155" s="27" t="s">
        <v>500</v>
      </c>
      <c r="L155" s="27" t="s">
        <v>499</v>
      </c>
      <c r="M155" s="30">
        <v>2</v>
      </c>
      <c r="N155" s="31">
        <v>46235</v>
      </c>
      <c r="O155" s="31">
        <v>46599</v>
      </c>
      <c r="P155" s="14">
        <f t="shared" si="2"/>
        <v>52</v>
      </c>
    </row>
    <row r="156" spans="1:16" ht="230.1" customHeight="1" x14ac:dyDescent="0.25">
      <c r="A156" s="25" t="s">
        <v>23</v>
      </c>
      <c r="B156" s="26" t="s">
        <v>24</v>
      </c>
      <c r="C156" s="9">
        <v>2026</v>
      </c>
      <c r="D156" s="27" t="s">
        <v>491</v>
      </c>
      <c r="E156" s="27" t="s">
        <v>492</v>
      </c>
      <c r="F156" s="30" t="s">
        <v>493</v>
      </c>
      <c r="G156" s="27" t="s">
        <v>494</v>
      </c>
      <c r="H156" s="27" t="s">
        <v>495</v>
      </c>
      <c r="I156" s="78" t="s">
        <v>496</v>
      </c>
      <c r="J156" s="27" t="s">
        <v>501</v>
      </c>
      <c r="K156" s="27" t="s">
        <v>502</v>
      </c>
      <c r="L156" s="27" t="s">
        <v>503</v>
      </c>
      <c r="M156" s="30">
        <v>1</v>
      </c>
      <c r="N156" s="31">
        <v>46235</v>
      </c>
      <c r="O156" s="31">
        <v>46265</v>
      </c>
      <c r="P156" s="14">
        <f t="shared" si="2"/>
        <v>4.3</v>
      </c>
    </row>
    <row r="157" spans="1:16" ht="230.1" customHeight="1" x14ac:dyDescent="0.25">
      <c r="A157" s="25" t="s">
        <v>23</v>
      </c>
      <c r="B157" s="26" t="s">
        <v>24</v>
      </c>
      <c r="C157" s="9">
        <v>2026</v>
      </c>
      <c r="D157" s="27" t="s">
        <v>491</v>
      </c>
      <c r="E157" s="27" t="s">
        <v>492</v>
      </c>
      <c r="F157" s="30" t="s">
        <v>493</v>
      </c>
      <c r="G157" s="27" t="s">
        <v>494</v>
      </c>
      <c r="H157" s="27" t="s">
        <v>495</v>
      </c>
      <c r="I157" s="78" t="s">
        <v>496</v>
      </c>
      <c r="J157" s="27" t="s">
        <v>504</v>
      </c>
      <c r="K157" s="27" t="s">
        <v>505</v>
      </c>
      <c r="L157" s="27" t="s">
        <v>506</v>
      </c>
      <c r="M157" s="30">
        <v>1</v>
      </c>
      <c r="N157" s="31">
        <v>46235</v>
      </c>
      <c r="O157" s="31">
        <v>46376</v>
      </c>
      <c r="P157" s="14">
        <f t="shared" si="2"/>
        <v>20.100000000000001</v>
      </c>
    </row>
    <row r="158" spans="1:16" ht="230.1" customHeight="1" x14ac:dyDescent="0.25">
      <c r="A158" s="25" t="s">
        <v>23</v>
      </c>
      <c r="B158" s="26" t="s">
        <v>24</v>
      </c>
      <c r="C158" s="9">
        <v>2026</v>
      </c>
      <c r="D158" s="27" t="s">
        <v>491</v>
      </c>
      <c r="E158" s="27" t="s">
        <v>492</v>
      </c>
      <c r="F158" s="30" t="s">
        <v>493</v>
      </c>
      <c r="G158" s="27" t="s">
        <v>494</v>
      </c>
      <c r="H158" s="27" t="s">
        <v>495</v>
      </c>
      <c r="I158" s="78" t="s">
        <v>496</v>
      </c>
      <c r="J158" s="27" t="s">
        <v>507</v>
      </c>
      <c r="K158" s="27" t="s">
        <v>508</v>
      </c>
      <c r="L158" s="27" t="s">
        <v>509</v>
      </c>
      <c r="M158" s="30">
        <v>12</v>
      </c>
      <c r="N158" s="31">
        <v>46235</v>
      </c>
      <c r="O158" s="31">
        <v>46599</v>
      </c>
      <c r="P158" s="14">
        <f t="shared" si="2"/>
        <v>52</v>
      </c>
    </row>
    <row r="159" spans="1:16" ht="230.1" customHeight="1" x14ac:dyDescent="0.25">
      <c r="A159" s="25" t="s">
        <v>23</v>
      </c>
      <c r="B159" s="26" t="s">
        <v>24</v>
      </c>
      <c r="C159" s="9">
        <v>2026</v>
      </c>
      <c r="D159" s="27" t="s">
        <v>491</v>
      </c>
      <c r="E159" s="27" t="s">
        <v>492</v>
      </c>
      <c r="F159" s="30" t="s">
        <v>493</v>
      </c>
      <c r="G159" s="27" t="s">
        <v>494</v>
      </c>
      <c r="H159" s="27" t="s">
        <v>495</v>
      </c>
      <c r="I159" s="78" t="s">
        <v>496</v>
      </c>
      <c r="J159" s="27" t="s">
        <v>510</v>
      </c>
      <c r="K159" s="27" t="s">
        <v>511</v>
      </c>
      <c r="L159" s="27" t="s">
        <v>512</v>
      </c>
      <c r="M159" s="30">
        <v>12</v>
      </c>
      <c r="N159" s="31">
        <v>46235</v>
      </c>
      <c r="O159" s="31">
        <v>46599</v>
      </c>
      <c r="P159" s="14">
        <f t="shared" si="2"/>
        <v>52</v>
      </c>
    </row>
    <row r="160" spans="1:16" ht="230.1" customHeight="1" x14ac:dyDescent="0.25">
      <c r="A160" s="25" t="s">
        <v>23</v>
      </c>
      <c r="B160" s="26" t="s">
        <v>24</v>
      </c>
      <c r="C160" s="9">
        <v>2026</v>
      </c>
      <c r="D160" s="27" t="s">
        <v>491</v>
      </c>
      <c r="E160" s="27" t="s">
        <v>492</v>
      </c>
      <c r="F160" s="30" t="s">
        <v>493</v>
      </c>
      <c r="G160" s="27" t="s">
        <v>494</v>
      </c>
      <c r="H160" s="27" t="s">
        <v>495</v>
      </c>
      <c r="I160" s="78" t="s">
        <v>496</v>
      </c>
      <c r="J160" s="27" t="s">
        <v>513</v>
      </c>
      <c r="K160" s="27" t="s">
        <v>514</v>
      </c>
      <c r="L160" s="27" t="s">
        <v>515</v>
      </c>
      <c r="M160" s="30">
        <v>12</v>
      </c>
      <c r="N160" s="31">
        <v>46235</v>
      </c>
      <c r="O160" s="31">
        <v>46599</v>
      </c>
      <c r="P160" s="14">
        <f t="shared" si="2"/>
        <v>52</v>
      </c>
    </row>
    <row r="161" spans="1:16" ht="230.1" customHeight="1" x14ac:dyDescent="0.25">
      <c r="A161" s="25" t="s">
        <v>23</v>
      </c>
      <c r="B161" s="26" t="s">
        <v>24</v>
      </c>
      <c r="C161" s="9">
        <v>2026</v>
      </c>
      <c r="D161" s="27" t="s">
        <v>491</v>
      </c>
      <c r="E161" s="27" t="s">
        <v>492</v>
      </c>
      <c r="F161" s="30" t="s">
        <v>493</v>
      </c>
      <c r="G161" s="27" t="s">
        <v>494</v>
      </c>
      <c r="H161" s="27" t="s">
        <v>495</v>
      </c>
      <c r="I161" s="78" t="s">
        <v>496</v>
      </c>
      <c r="J161" s="27" t="s">
        <v>516</v>
      </c>
      <c r="K161" s="27" t="s">
        <v>517</v>
      </c>
      <c r="L161" s="27" t="s">
        <v>512</v>
      </c>
      <c r="M161" s="30">
        <v>12</v>
      </c>
      <c r="N161" s="31">
        <v>46235</v>
      </c>
      <c r="O161" s="31">
        <v>46599</v>
      </c>
      <c r="P161" s="14">
        <f t="shared" si="2"/>
        <v>52</v>
      </c>
    </row>
    <row r="162" spans="1:16" ht="230.1" customHeight="1" x14ac:dyDescent="0.25">
      <c r="A162" s="7" t="s">
        <v>23</v>
      </c>
      <c r="B162" s="8" t="s">
        <v>24</v>
      </c>
      <c r="C162" s="9">
        <v>2026</v>
      </c>
      <c r="D162" s="10" t="s">
        <v>518</v>
      </c>
      <c r="E162" s="10" t="s">
        <v>519</v>
      </c>
      <c r="F162" s="11" t="s">
        <v>520</v>
      </c>
      <c r="G162" s="10" t="s">
        <v>521</v>
      </c>
      <c r="H162" s="10" t="s">
        <v>522</v>
      </c>
      <c r="I162" s="10" t="s">
        <v>523</v>
      </c>
      <c r="J162" s="10" t="s">
        <v>524</v>
      </c>
      <c r="K162" s="79" t="s">
        <v>525</v>
      </c>
      <c r="L162" s="8" t="s">
        <v>526</v>
      </c>
      <c r="M162" s="11">
        <v>1</v>
      </c>
      <c r="N162" s="43">
        <v>46235</v>
      </c>
      <c r="O162" s="43">
        <v>46295</v>
      </c>
      <c r="P162" s="14">
        <f t="shared" si="2"/>
        <v>8.6</v>
      </c>
    </row>
    <row r="163" spans="1:16" ht="230.1" customHeight="1" x14ac:dyDescent="0.25">
      <c r="A163" s="7" t="s">
        <v>23</v>
      </c>
      <c r="B163" s="8" t="s">
        <v>24</v>
      </c>
      <c r="C163" s="9">
        <v>2026</v>
      </c>
      <c r="D163" s="10" t="s">
        <v>518</v>
      </c>
      <c r="E163" s="10" t="s">
        <v>519</v>
      </c>
      <c r="F163" s="11" t="s">
        <v>520</v>
      </c>
      <c r="G163" s="10" t="s">
        <v>521</v>
      </c>
      <c r="H163" s="10" t="s">
        <v>522</v>
      </c>
      <c r="I163" s="10" t="s">
        <v>523</v>
      </c>
      <c r="J163" s="10" t="s">
        <v>524</v>
      </c>
      <c r="K163" s="80" t="s">
        <v>527</v>
      </c>
      <c r="L163" s="8" t="s">
        <v>251</v>
      </c>
      <c r="M163" s="11">
        <v>1</v>
      </c>
      <c r="N163" s="43">
        <v>46296</v>
      </c>
      <c r="O163" s="43">
        <v>46326</v>
      </c>
      <c r="P163" s="14">
        <f t="shared" si="2"/>
        <v>4.3</v>
      </c>
    </row>
    <row r="164" spans="1:16" ht="230.1" customHeight="1" x14ac:dyDescent="0.25">
      <c r="A164" s="7" t="s">
        <v>23</v>
      </c>
      <c r="B164" s="8" t="s">
        <v>24</v>
      </c>
      <c r="C164" s="9">
        <v>2026</v>
      </c>
      <c r="D164" s="10" t="s">
        <v>518</v>
      </c>
      <c r="E164" s="10" t="s">
        <v>519</v>
      </c>
      <c r="F164" s="11" t="s">
        <v>520</v>
      </c>
      <c r="G164" s="10" t="s">
        <v>521</v>
      </c>
      <c r="H164" s="10" t="s">
        <v>522</v>
      </c>
      <c r="I164" s="10" t="s">
        <v>523</v>
      </c>
      <c r="J164" s="10" t="s">
        <v>524</v>
      </c>
      <c r="K164" s="10" t="s">
        <v>528</v>
      </c>
      <c r="L164" s="8" t="s">
        <v>529</v>
      </c>
      <c r="M164" s="11">
        <v>1</v>
      </c>
      <c r="N164" s="43">
        <v>46327</v>
      </c>
      <c r="O164" s="43">
        <v>46387</v>
      </c>
      <c r="P164" s="14">
        <f t="shared" si="2"/>
        <v>8.6</v>
      </c>
    </row>
    <row r="165" spans="1:16" ht="230.1" customHeight="1" x14ac:dyDescent="0.25">
      <c r="A165" s="7" t="s">
        <v>23</v>
      </c>
      <c r="B165" s="8" t="s">
        <v>24</v>
      </c>
      <c r="C165" s="9">
        <v>2026</v>
      </c>
      <c r="D165" s="10" t="s">
        <v>518</v>
      </c>
      <c r="E165" s="10" t="s">
        <v>519</v>
      </c>
      <c r="F165" s="11" t="s">
        <v>520</v>
      </c>
      <c r="G165" s="10" t="s">
        <v>521</v>
      </c>
      <c r="H165" s="10" t="s">
        <v>522</v>
      </c>
      <c r="I165" s="10" t="s">
        <v>523</v>
      </c>
      <c r="J165" s="10" t="s">
        <v>524</v>
      </c>
      <c r="K165" s="79" t="s">
        <v>530</v>
      </c>
      <c r="L165" s="10" t="s">
        <v>251</v>
      </c>
      <c r="M165" s="9">
        <v>1</v>
      </c>
      <c r="N165" s="13">
        <v>46420</v>
      </c>
      <c r="O165" s="13">
        <v>46446</v>
      </c>
      <c r="P165" s="14">
        <f t="shared" si="2"/>
        <v>3.7</v>
      </c>
    </row>
    <row r="166" spans="1:16" ht="230.1" customHeight="1" x14ac:dyDescent="0.25">
      <c r="A166" s="7" t="s">
        <v>23</v>
      </c>
      <c r="B166" s="8" t="s">
        <v>24</v>
      </c>
      <c r="C166" s="9">
        <v>2026</v>
      </c>
      <c r="D166" s="27" t="s">
        <v>531</v>
      </c>
      <c r="E166" s="10" t="s">
        <v>532</v>
      </c>
      <c r="F166" s="11" t="s">
        <v>176</v>
      </c>
      <c r="G166" s="12" t="s">
        <v>533</v>
      </c>
      <c r="H166" s="10" t="s">
        <v>534</v>
      </c>
      <c r="I166" s="81" t="s">
        <v>535</v>
      </c>
      <c r="J166" s="10" t="s">
        <v>536</v>
      </c>
      <c r="K166" s="10" t="s">
        <v>537</v>
      </c>
      <c r="L166" s="44" t="s">
        <v>538</v>
      </c>
      <c r="M166" s="9">
        <v>2</v>
      </c>
      <c r="N166" s="13">
        <v>46235</v>
      </c>
      <c r="O166" s="13">
        <v>46599</v>
      </c>
      <c r="P166" s="14">
        <f t="shared" si="2"/>
        <v>52</v>
      </c>
    </row>
    <row r="167" spans="1:16" ht="230.1" customHeight="1" x14ac:dyDescent="0.25">
      <c r="A167" s="7" t="s">
        <v>23</v>
      </c>
      <c r="B167" s="8" t="s">
        <v>24</v>
      </c>
      <c r="C167" s="9">
        <v>2026</v>
      </c>
      <c r="D167" s="27" t="s">
        <v>531</v>
      </c>
      <c r="E167" s="10" t="s">
        <v>532</v>
      </c>
      <c r="F167" s="11" t="s">
        <v>176</v>
      </c>
      <c r="G167" s="12" t="s">
        <v>533</v>
      </c>
      <c r="H167" s="10" t="s">
        <v>534</v>
      </c>
      <c r="I167" s="81" t="s">
        <v>539</v>
      </c>
      <c r="J167" s="10" t="s">
        <v>536</v>
      </c>
      <c r="K167" s="10" t="s">
        <v>540</v>
      </c>
      <c r="L167" s="44" t="s">
        <v>541</v>
      </c>
      <c r="M167" s="9">
        <v>2</v>
      </c>
      <c r="N167" s="13">
        <v>46235</v>
      </c>
      <c r="O167" s="13">
        <v>46599</v>
      </c>
      <c r="P167" s="14">
        <f t="shared" si="2"/>
        <v>52</v>
      </c>
    </row>
    <row r="168" spans="1:16" ht="230.1" customHeight="1" x14ac:dyDescent="0.25">
      <c r="A168" s="7" t="s">
        <v>23</v>
      </c>
      <c r="B168" s="8" t="s">
        <v>24</v>
      </c>
      <c r="C168" s="9">
        <v>2026</v>
      </c>
      <c r="D168" s="27" t="s">
        <v>531</v>
      </c>
      <c r="E168" s="10" t="s">
        <v>532</v>
      </c>
      <c r="F168" s="11" t="s">
        <v>176</v>
      </c>
      <c r="G168" s="12" t="s">
        <v>533</v>
      </c>
      <c r="H168" s="10" t="s">
        <v>534</v>
      </c>
      <c r="I168" s="81" t="s">
        <v>539</v>
      </c>
      <c r="J168" s="10" t="s">
        <v>536</v>
      </c>
      <c r="K168" s="10" t="s">
        <v>542</v>
      </c>
      <c r="L168" s="44" t="s">
        <v>543</v>
      </c>
      <c r="M168" s="9">
        <v>1</v>
      </c>
      <c r="N168" s="13">
        <v>46235</v>
      </c>
      <c r="O168" s="13">
        <v>46599</v>
      </c>
      <c r="P168" s="14">
        <f t="shared" si="2"/>
        <v>52</v>
      </c>
    </row>
    <row r="169" spans="1:16" ht="230.1" customHeight="1" x14ac:dyDescent="0.25">
      <c r="A169" s="7" t="s">
        <v>23</v>
      </c>
      <c r="B169" s="8" t="s">
        <v>24</v>
      </c>
      <c r="C169" s="9">
        <v>2026</v>
      </c>
      <c r="D169" s="27" t="s">
        <v>531</v>
      </c>
      <c r="E169" s="16" t="s">
        <v>532</v>
      </c>
      <c r="F169" s="11" t="s">
        <v>64</v>
      </c>
      <c r="G169" s="17" t="s">
        <v>533</v>
      </c>
      <c r="H169" s="16" t="s">
        <v>534</v>
      </c>
      <c r="I169" s="16" t="s">
        <v>544</v>
      </c>
      <c r="J169" s="16" t="s">
        <v>545</v>
      </c>
      <c r="K169" s="16" t="s">
        <v>546</v>
      </c>
      <c r="L169" s="10" t="s">
        <v>547</v>
      </c>
      <c r="M169" s="9">
        <v>1</v>
      </c>
      <c r="N169" s="13">
        <v>46266</v>
      </c>
      <c r="O169" s="13">
        <v>46356</v>
      </c>
      <c r="P169" s="14">
        <f t="shared" si="2"/>
        <v>12.9</v>
      </c>
    </row>
    <row r="170" spans="1:16" ht="230.1" customHeight="1" x14ac:dyDescent="0.25">
      <c r="A170" s="7" t="s">
        <v>23</v>
      </c>
      <c r="B170" s="8" t="s">
        <v>24</v>
      </c>
      <c r="C170" s="9">
        <v>2026</v>
      </c>
      <c r="D170" s="27" t="s">
        <v>531</v>
      </c>
      <c r="E170" s="16" t="s">
        <v>532</v>
      </c>
      <c r="F170" s="11" t="s">
        <v>64</v>
      </c>
      <c r="G170" s="17" t="s">
        <v>533</v>
      </c>
      <c r="H170" s="16" t="s">
        <v>534</v>
      </c>
      <c r="I170" s="16" t="s">
        <v>544</v>
      </c>
      <c r="J170" s="16" t="s">
        <v>545</v>
      </c>
      <c r="K170" s="16" t="s">
        <v>548</v>
      </c>
      <c r="L170" s="10" t="s">
        <v>69</v>
      </c>
      <c r="M170" s="9">
        <v>1</v>
      </c>
      <c r="N170" s="13">
        <v>46266</v>
      </c>
      <c r="O170" s="13">
        <v>46356</v>
      </c>
      <c r="P170" s="14">
        <f t="shared" si="2"/>
        <v>12.9</v>
      </c>
    </row>
    <row r="171" spans="1:16" ht="230.1" customHeight="1" x14ac:dyDescent="0.25">
      <c r="A171" s="7" t="s">
        <v>23</v>
      </c>
      <c r="B171" s="8" t="s">
        <v>24</v>
      </c>
      <c r="C171" s="9">
        <v>2026</v>
      </c>
      <c r="D171" s="27" t="s">
        <v>531</v>
      </c>
      <c r="E171" s="16" t="s">
        <v>532</v>
      </c>
      <c r="F171" s="11" t="s">
        <v>64</v>
      </c>
      <c r="G171" s="17" t="s">
        <v>533</v>
      </c>
      <c r="H171" s="16" t="s">
        <v>534</v>
      </c>
      <c r="I171" s="16" t="s">
        <v>544</v>
      </c>
      <c r="J171" s="16" t="s">
        <v>545</v>
      </c>
      <c r="K171" s="16" t="s">
        <v>549</v>
      </c>
      <c r="L171" s="10" t="s">
        <v>550</v>
      </c>
      <c r="M171" s="9">
        <v>1</v>
      </c>
      <c r="N171" s="13">
        <v>46266</v>
      </c>
      <c r="O171" s="13">
        <v>46387</v>
      </c>
      <c r="P171" s="14">
        <f t="shared" si="2"/>
        <v>17.3</v>
      </c>
    </row>
    <row r="172" spans="1:16" ht="230.1" customHeight="1" x14ac:dyDescent="0.25">
      <c r="A172" s="7" t="s">
        <v>23</v>
      </c>
      <c r="B172" s="8" t="s">
        <v>24</v>
      </c>
      <c r="C172" s="9">
        <v>2026</v>
      </c>
      <c r="D172" s="27" t="s">
        <v>531</v>
      </c>
      <c r="E172" s="16" t="s">
        <v>532</v>
      </c>
      <c r="F172" s="11" t="s">
        <v>64</v>
      </c>
      <c r="G172" s="17" t="s">
        <v>533</v>
      </c>
      <c r="H172" s="16" t="s">
        <v>534</v>
      </c>
      <c r="I172" s="16" t="s">
        <v>544</v>
      </c>
      <c r="J172" s="16" t="s">
        <v>545</v>
      </c>
      <c r="K172" s="16" t="s">
        <v>551</v>
      </c>
      <c r="L172" s="10" t="s">
        <v>69</v>
      </c>
      <c r="M172" s="9">
        <v>1</v>
      </c>
      <c r="N172" s="13">
        <v>46266</v>
      </c>
      <c r="O172" s="13">
        <v>46387</v>
      </c>
      <c r="P172" s="14">
        <f t="shared" si="2"/>
        <v>17.3</v>
      </c>
    </row>
    <row r="173" spans="1:16" ht="230.1" customHeight="1" x14ac:dyDescent="0.25">
      <c r="A173" s="7" t="s">
        <v>23</v>
      </c>
      <c r="B173" s="8" t="s">
        <v>24</v>
      </c>
      <c r="C173" s="9">
        <v>2026</v>
      </c>
      <c r="D173" s="27" t="s">
        <v>552</v>
      </c>
      <c r="E173" s="10" t="s">
        <v>553</v>
      </c>
      <c r="F173" s="11" t="s">
        <v>176</v>
      </c>
      <c r="G173" s="10" t="s">
        <v>554</v>
      </c>
      <c r="H173" s="10" t="s">
        <v>555</v>
      </c>
      <c r="I173" s="10" t="s">
        <v>556</v>
      </c>
      <c r="J173" s="10" t="s">
        <v>557</v>
      </c>
      <c r="K173" s="44" t="s">
        <v>558</v>
      </c>
      <c r="L173" s="44" t="s">
        <v>559</v>
      </c>
      <c r="M173" s="9">
        <v>1</v>
      </c>
      <c r="N173" s="13">
        <v>46235</v>
      </c>
      <c r="O173" s="13">
        <v>46366</v>
      </c>
      <c r="P173" s="14">
        <f t="shared" si="2"/>
        <v>18.7</v>
      </c>
    </row>
    <row r="174" spans="1:16" ht="230.1" customHeight="1" x14ac:dyDescent="0.25">
      <c r="A174" s="7" t="s">
        <v>23</v>
      </c>
      <c r="B174" s="8" t="s">
        <v>24</v>
      </c>
      <c r="C174" s="9">
        <v>2026</v>
      </c>
      <c r="D174" s="27" t="s">
        <v>552</v>
      </c>
      <c r="E174" s="10" t="s">
        <v>553</v>
      </c>
      <c r="F174" s="11" t="s">
        <v>176</v>
      </c>
      <c r="G174" s="10" t="s">
        <v>554</v>
      </c>
      <c r="H174" s="10" t="s">
        <v>555</v>
      </c>
      <c r="I174" s="10" t="s">
        <v>556</v>
      </c>
      <c r="J174" s="10" t="s">
        <v>557</v>
      </c>
      <c r="K174" s="44" t="s">
        <v>558</v>
      </c>
      <c r="L174" s="44" t="s">
        <v>560</v>
      </c>
      <c r="M174" s="9">
        <v>1</v>
      </c>
      <c r="N174" s="13">
        <v>46235</v>
      </c>
      <c r="O174" s="13">
        <v>46366</v>
      </c>
      <c r="P174" s="14">
        <f t="shared" si="2"/>
        <v>18.7</v>
      </c>
    </row>
    <row r="175" spans="1:16" ht="230.1" customHeight="1" x14ac:dyDescent="0.25">
      <c r="A175" s="7" t="s">
        <v>23</v>
      </c>
      <c r="B175" s="8" t="s">
        <v>24</v>
      </c>
      <c r="C175" s="9">
        <v>2026</v>
      </c>
      <c r="D175" s="27" t="s">
        <v>552</v>
      </c>
      <c r="E175" s="10" t="s">
        <v>553</v>
      </c>
      <c r="F175" s="11" t="s">
        <v>176</v>
      </c>
      <c r="G175" s="10" t="s">
        <v>554</v>
      </c>
      <c r="H175" s="10" t="s">
        <v>555</v>
      </c>
      <c r="I175" s="10" t="s">
        <v>556</v>
      </c>
      <c r="J175" s="10" t="s">
        <v>557</v>
      </c>
      <c r="K175" s="44" t="s">
        <v>561</v>
      </c>
      <c r="L175" s="10" t="s">
        <v>562</v>
      </c>
      <c r="M175" s="9">
        <v>1</v>
      </c>
      <c r="N175" s="13">
        <v>46235</v>
      </c>
      <c r="O175" s="13">
        <v>46366</v>
      </c>
      <c r="P175" s="14">
        <f t="shared" si="2"/>
        <v>18.7</v>
      </c>
    </row>
    <row r="176" spans="1:16" ht="230.1" customHeight="1" x14ac:dyDescent="0.25">
      <c r="A176" s="7" t="s">
        <v>23</v>
      </c>
      <c r="B176" s="8" t="s">
        <v>24</v>
      </c>
      <c r="C176" s="9">
        <v>2026</v>
      </c>
      <c r="D176" s="27" t="s">
        <v>552</v>
      </c>
      <c r="E176" s="10" t="s">
        <v>553</v>
      </c>
      <c r="F176" s="11" t="s">
        <v>176</v>
      </c>
      <c r="G176" s="10" t="s">
        <v>554</v>
      </c>
      <c r="H176" s="10" t="s">
        <v>555</v>
      </c>
      <c r="I176" s="10" t="s">
        <v>556</v>
      </c>
      <c r="J176" s="10" t="s">
        <v>557</v>
      </c>
      <c r="K176" s="44" t="s">
        <v>561</v>
      </c>
      <c r="L176" s="44" t="s">
        <v>563</v>
      </c>
      <c r="M176" s="9">
        <v>1</v>
      </c>
      <c r="N176" s="13">
        <v>46235</v>
      </c>
      <c r="O176" s="13">
        <v>46366</v>
      </c>
      <c r="P176" s="14">
        <f t="shared" si="2"/>
        <v>18.7</v>
      </c>
    </row>
    <row r="177" spans="1:16" ht="230.1" customHeight="1" x14ac:dyDescent="0.25">
      <c r="A177" s="7" t="s">
        <v>23</v>
      </c>
      <c r="B177" s="8" t="s">
        <v>24</v>
      </c>
      <c r="C177" s="9">
        <v>2026</v>
      </c>
      <c r="D177" s="27" t="s">
        <v>552</v>
      </c>
      <c r="E177" s="10" t="s">
        <v>553</v>
      </c>
      <c r="F177" s="11" t="s">
        <v>176</v>
      </c>
      <c r="G177" s="10" t="s">
        <v>554</v>
      </c>
      <c r="H177" s="10" t="s">
        <v>555</v>
      </c>
      <c r="I177" s="10" t="s">
        <v>564</v>
      </c>
      <c r="J177" s="10" t="s">
        <v>565</v>
      </c>
      <c r="K177" s="10" t="s">
        <v>566</v>
      </c>
      <c r="L177" s="44" t="s">
        <v>567</v>
      </c>
      <c r="M177" s="9">
        <v>6</v>
      </c>
      <c r="N177" s="13">
        <v>46235</v>
      </c>
      <c r="O177" s="13">
        <v>46366</v>
      </c>
      <c r="P177" s="14">
        <f t="shared" si="2"/>
        <v>18.7</v>
      </c>
    </row>
    <row r="178" spans="1:16" ht="230.1" customHeight="1" x14ac:dyDescent="0.25">
      <c r="A178" s="18" t="s">
        <v>23</v>
      </c>
      <c r="B178" s="19" t="s">
        <v>24</v>
      </c>
      <c r="C178" s="9">
        <v>2026</v>
      </c>
      <c r="D178" s="82" t="s">
        <v>552</v>
      </c>
      <c r="E178" s="20" t="s">
        <v>553</v>
      </c>
      <c r="F178" s="39" t="s">
        <v>145</v>
      </c>
      <c r="G178" s="20" t="s">
        <v>568</v>
      </c>
      <c r="H178" s="20" t="s">
        <v>555</v>
      </c>
      <c r="I178" s="20" t="s">
        <v>569</v>
      </c>
      <c r="J178" s="20" t="s">
        <v>570</v>
      </c>
      <c r="K178" s="20" t="s">
        <v>571</v>
      </c>
      <c r="L178" s="40" t="s">
        <v>572</v>
      </c>
      <c r="M178" s="21">
        <v>1</v>
      </c>
      <c r="N178" s="24">
        <v>46235</v>
      </c>
      <c r="O178" s="24">
        <v>46507</v>
      </c>
      <c r="P178" s="14">
        <f t="shared" si="2"/>
        <v>38.9</v>
      </c>
    </row>
    <row r="179" spans="1:16" ht="230.1" customHeight="1" x14ac:dyDescent="0.25">
      <c r="A179" s="7" t="s">
        <v>23</v>
      </c>
      <c r="B179" s="8" t="s">
        <v>24</v>
      </c>
      <c r="C179" s="9">
        <v>2026</v>
      </c>
      <c r="D179" s="27" t="s">
        <v>573</v>
      </c>
      <c r="E179" s="16" t="s">
        <v>574</v>
      </c>
      <c r="F179" s="9" t="s">
        <v>176</v>
      </c>
      <c r="G179" s="17" t="s">
        <v>575</v>
      </c>
      <c r="H179" s="10" t="s">
        <v>576</v>
      </c>
      <c r="I179" s="8" t="s">
        <v>577</v>
      </c>
      <c r="J179" s="10" t="s">
        <v>578</v>
      </c>
      <c r="K179" s="7" t="s">
        <v>579</v>
      </c>
      <c r="L179" s="44" t="s">
        <v>213</v>
      </c>
      <c r="M179" s="83">
        <v>1</v>
      </c>
      <c r="N179" s="13">
        <v>46235</v>
      </c>
      <c r="O179" s="13">
        <v>46599</v>
      </c>
      <c r="P179" s="14">
        <f t="shared" si="2"/>
        <v>52</v>
      </c>
    </row>
    <row r="180" spans="1:16" ht="230.1" customHeight="1" x14ac:dyDescent="0.25">
      <c r="A180" s="7" t="s">
        <v>23</v>
      </c>
      <c r="B180" s="8" t="s">
        <v>24</v>
      </c>
      <c r="C180" s="9">
        <v>2026</v>
      </c>
      <c r="D180" s="27" t="s">
        <v>573</v>
      </c>
      <c r="E180" s="16" t="s">
        <v>574</v>
      </c>
      <c r="F180" s="11" t="s">
        <v>580</v>
      </c>
      <c r="G180" s="17" t="s">
        <v>575</v>
      </c>
      <c r="H180" s="10" t="s">
        <v>576</v>
      </c>
      <c r="I180" s="8" t="s">
        <v>581</v>
      </c>
      <c r="J180" s="10" t="s">
        <v>578</v>
      </c>
      <c r="K180" s="10" t="s">
        <v>582</v>
      </c>
      <c r="L180" s="44" t="s">
        <v>102</v>
      </c>
      <c r="M180" s="83">
        <v>2</v>
      </c>
      <c r="N180" s="13">
        <v>46235</v>
      </c>
      <c r="O180" s="13">
        <v>46599</v>
      </c>
      <c r="P180" s="14">
        <f t="shared" si="2"/>
        <v>52</v>
      </c>
    </row>
    <row r="181" spans="1:16" ht="230.1" customHeight="1" x14ac:dyDescent="0.25">
      <c r="A181" s="7" t="s">
        <v>23</v>
      </c>
      <c r="B181" s="8" t="s">
        <v>24</v>
      </c>
      <c r="C181" s="9">
        <v>2026</v>
      </c>
      <c r="D181" s="27" t="s">
        <v>573</v>
      </c>
      <c r="E181" s="16" t="s">
        <v>574</v>
      </c>
      <c r="F181" s="11" t="s">
        <v>580</v>
      </c>
      <c r="G181" s="17" t="s">
        <v>575</v>
      </c>
      <c r="H181" s="10" t="s">
        <v>576</v>
      </c>
      <c r="I181" s="8" t="s">
        <v>577</v>
      </c>
      <c r="J181" s="10" t="s">
        <v>578</v>
      </c>
      <c r="K181" s="41" t="s">
        <v>583</v>
      </c>
      <c r="L181" s="84" t="s">
        <v>584</v>
      </c>
      <c r="M181" s="11">
        <v>1</v>
      </c>
      <c r="N181" s="13">
        <v>46235</v>
      </c>
      <c r="O181" s="13">
        <v>46599</v>
      </c>
      <c r="P181" s="14">
        <f t="shared" si="2"/>
        <v>52</v>
      </c>
    </row>
    <row r="182" spans="1:16" ht="230.1" customHeight="1" x14ac:dyDescent="0.25">
      <c r="A182" s="18" t="s">
        <v>23</v>
      </c>
      <c r="B182" s="19" t="s">
        <v>24</v>
      </c>
      <c r="C182" s="9">
        <v>2026</v>
      </c>
      <c r="D182" s="82" t="s">
        <v>573</v>
      </c>
      <c r="E182" s="20" t="s">
        <v>574</v>
      </c>
      <c r="F182" s="21" t="s">
        <v>145</v>
      </c>
      <c r="G182" s="22" t="s">
        <v>585</v>
      </c>
      <c r="H182" s="20" t="s">
        <v>576</v>
      </c>
      <c r="I182" s="20" t="s">
        <v>586</v>
      </c>
      <c r="J182" s="20" t="s">
        <v>587</v>
      </c>
      <c r="K182" s="20" t="s">
        <v>587</v>
      </c>
      <c r="L182" s="40" t="s">
        <v>588</v>
      </c>
      <c r="M182" s="21">
        <v>1</v>
      </c>
      <c r="N182" s="24">
        <v>46235</v>
      </c>
      <c r="O182" s="24">
        <v>46507</v>
      </c>
      <c r="P182" s="14">
        <f t="shared" si="2"/>
        <v>38.9</v>
      </c>
    </row>
    <row r="183" spans="1:16" ht="230.1" customHeight="1" x14ac:dyDescent="0.25">
      <c r="A183" s="45" t="s">
        <v>23</v>
      </c>
      <c r="B183" s="67" t="s">
        <v>24</v>
      </c>
      <c r="C183" s="9">
        <v>2026</v>
      </c>
      <c r="D183" s="36" t="s">
        <v>589</v>
      </c>
      <c r="E183" s="45" t="s">
        <v>590</v>
      </c>
      <c r="F183" s="67" t="s">
        <v>271</v>
      </c>
      <c r="G183" s="45" t="s">
        <v>591</v>
      </c>
      <c r="H183" s="45" t="s">
        <v>592</v>
      </c>
      <c r="I183" s="45" t="s">
        <v>593</v>
      </c>
      <c r="J183" s="45" t="s">
        <v>594</v>
      </c>
      <c r="K183" s="45" t="s">
        <v>595</v>
      </c>
      <c r="L183" s="45" t="s">
        <v>596</v>
      </c>
      <c r="M183" s="45">
        <v>1</v>
      </c>
      <c r="N183" s="46">
        <v>46237</v>
      </c>
      <c r="O183" s="46">
        <v>46295</v>
      </c>
      <c r="P183" s="14">
        <f t="shared" si="2"/>
        <v>8.3000000000000007</v>
      </c>
    </row>
    <row r="184" spans="1:16" ht="230.1" customHeight="1" x14ac:dyDescent="0.25">
      <c r="A184" s="45" t="s">
        <v>23</v>
      </c>
      <c r="B184" s="67" t="s">
        <v>24</v>
      </c>
      <c r="C184" s="9">
        <v>2026</v>
      </c>
      <c r="D184" s="36" t="s">
        <v>589</v>
      </c>
      <c r="E184" s="45" t="s">
        <v>590</v>
      </c>
      <c r="F184" s="67" t="s">
        <v>271</v>
      </c>
      <c r="G184" s="45" t="s">
        <v>591</v>
      </c>
      <c r="H184" s="45" t="s">
        <v>592</v>
      </c>
      <c r="I184" s="45" t="s">
        <v>593</v>
      </c>
      <c r="J184" s="45" t="s">
        <v>594</v>
      </c>
      <c r="K184" s="45" t="s">
        <v>597</v>
      </c>
      <c r="L184" s="45" t="s">
        <v>598</v>
      </c>
      <c r="M184" s="45">
        <v>1</v>
      </c>
      <c r="N184" s="46">
        <v>46237</v>
      </c>
      <c r="O184" s="46">
        <v>46416</v>
      </c>
      <c r="P184" s="14">
        <f t="shared" si="2"/>
        <v>25.6</v>
      </c>
    </row>
    <row r="185" spans="1:16" ht="230.1" customHeight="1" x14ac:dyDescent="0.25">
      <c r="A185" s="45" t="s">
        <v>23</v>
      </c>
      <c r="B185" s="67" t="s">
        <v>24</v>
      </c>
      <c r="C185" s="9">
        <v>2026</v>
      </c>
      <c r="D185" s="36" t="s">
        <v>589</v>
      </c>
      <c r="E185" s="45" t="s">
        <v>590</v>
      </c>
      <c r="F185" s="67" t="s">
        <v>271</v>
      </c>
      <c r="G185" s="45" t="s">
        <v>591</v>
      </c>
      <c r="H185" s="45" t="s">
        <v>592</v>
      </c>
      <c r="I185" s="45" t="s">
        <v>593</v>
      </c>
      <c r="J185" s="45" t="s">
        <v>594</v>
      </c>
      <c r="K185" s="45" t="s">
        <v>599</v>
      </c>
      <c r="L185" s="45" t="s">
        <v>600</v>
      </c>
      <c r="M185" s="45">
        <v>3</v>
      </c>
      <c r="N185" s="46">
        <v>46237</v>
      </c>
      <c r="O185" s="46">
        <v>46444</v>
      </c>
      <c r="P185" s="14">
        <f t="shared" si="2"/>
        <v>29.6</v>
      </c>
    </row>
    <row r="186" spans="1:16" ht="230.1" customHeight="1" x14ac:dyDescent="0.25">
      <c r="A186" s="45" t="s">
        <v>23</v>
      </c>
      <c r="B186" s="67" t="s">
        <v>24</v>
      </c>
      <c r="C186" s="9">
        <v>2026</v>
      </c>
      <c r="D186" s="36" t="s">
        <v>589</v>
      </c>
      <c r="E186" s="45" t="s">
        <v>590</v>
      </c>
      <c r="F186" s="67" t="s">
        <v>271</v>
      </c>
      <c r="G186" s="45" t="s">
        <v>591</v>
      </c>
      <c r="H186" s="45" t="s">
        <v>592</v>
      </c>
      <c r="I186" s="45" t="s">
        <v>593</v>
      </c>
      <c r="J186" s="45" t="s">
        <v>594</v>
      </c>
      <c r="K186" s="45" t="s">
        <v>601</v>
      </c>
      <c r="L186" s="45" t="s">
        <v>602</v>
      </c>
      <c r="M186" s="45">
        <v>6</v>
      </c>
      <c r="N186" s="46">
        <v>46237</v>
      </c>
      <c r="O186" s="46">
        <v>46444</v>
      </c>
      <c r="P186" s="14">
        <f t="shared" si="2"/>
        <v>29.6</v>
      </c>
    </row>
    <row r="187" spans="1:16" ht="230.1" customHeight="1" x14ac:dyDescent="0.25">
      <c r="A187" s="45" t="s">
        <v>23</v>
      </c>
      <c r="B187" s="67" t="s">
        <v>24</v>
      </c>
      <c r="C187" s="9">
        <v>2026</v>
      </c>
      <c r="D187" s="36" t="s">
        <v>589</v>
      </c>
      <c r="E187" s="45" t="s">
        <v>590</v>
      </c>
      <c r="F187" s="67" t="s">
        <v>271</v>
      </c>
      <c r="G187" s="45" t="s">
        <v>591</v>
      </c>
      <c r="H187" s="45" t="s">
        <v>592</v>
      </c>
      <c r="I187" s="45" t="s">
        <v>593</v>
      </c>
      <c r="J187" s="45" t="s">
        <v>594</v>
      </c>
      <c r="K187" s="45" t="s">
        <v>603</v>
      </c>
      <c r="L187" s="45" t="s">
        <v>604</v>
      </c>
      <c r="M187" s="45">
        <v>3</v>
      </c>
      <c r="N187" s="46">
        <v>46237</v>
      </c>
      <c r="O187" s="46">
        <v>46444</v>
      </c>
      <c r="P187" s="14">
        <f t="shared" si="2"/>
        <v>29.6</v>
      </c>
    </row>
    <row r="188" spans="1:16" ht="230.1" customHeight="1" x14ac:dyDescent="0.25">
      <c r="A188" s="25" t="s">
        <v>23</v>
      </c>
      <c r="B188" s="26" t="s">
        <v>24</v>
      </c>
      <c r="C188" s="9">
        <v>2026</v>
      </c>
      <c r="D188" s="27" t="s">
        <v>589</v>
      </c>
      <c r="E188" s="27" t="s">
        <v>590</v>
      </c>
      <c r="F188" s="30" t="s">
        <v>493</v>
      </c>
      <c r="G188" s="27" t="s">
        <v>591</v>
      </c>
      <c r="H188" s="27" t="s">
        <v>592</v>
      </c>
      <c r="I188" s="78" t="s">
        <v>605</v>
      </c>
      <c r="J188" s="27" t="s">
        <v>606</v>
      </c>
      <c r="K188" s="27" t="s">
        <v>607</v>
      </c>
      <c r="L188" s="27" t="s">
        <v>499</v>
      </c>
      <c r="M188" s="30">
        <v>2</v>
      </c>
      <c r="N188" s="31">
        <v>46296</v>
      </c>
      <c r="O188" s="31">
        <v>46476</v>
      </c>
      <c r="P188" s="14">
        <f t="shared" si="2"/>
        <v>25.7</v>
      </c>
    </row>
    <row r="189" spans="1:16" ht="230.1" customHeight="1" x14ac:dyDescent="0.25">
      <c r="A189" s="25" t="s">
        <v>23</v>
      </c>
      <c r="B189" s="26" t="s">
        <v>24</v>
      </c>
      <c r="C189" s="9">
        <v>2026</v>
      </c>
      <c r="D189" s="27" t="s">
        <v>589</v>
      </c>
      <c r="E189" s="27" t="s">
        <v>590</v>
      </c>
      <c r="F189" s="30" t="s">
        <v>493</v>
      </c>
      <c r="G189" s="27" t="s">
        <v>591</v>
      </c>
      <c r="H189" s="27" t="s">
        <v>592</v>
      </c>
      <c r="I189" s="78" t="s">
        <v>605</v>
      </c>
      <c r="J189" s="27" t="s">
        <v>606</v>
      </c>
      <c r="K189" s="27" t="s">
        <v>608</v>
      </c>
      <c r="L189" s="27" t="s">
        <v>499</v>
      </c>
      <c r="M189" s="30">
        <v>2</v>
      </c>
      <c r="N189" s="31">
        <v>46296</v>
      </c>
      <c r="O189" s="31">
        <v>46476</v>
      </c>
      <c r="P189" s="14">
        <f t="shared" si="2"/>
        <v>25.7</v>
      </c>
    </row>
    <row r="190" spans="1:16" ht="230.1" customHeight="1" x14ac:dyDescent="0.25">
      <c r="A190" s="25" t="s">
        <v>23</v>
      </c>
      <c r="B190" s="26" t="s">
        <v>24</v>
      </c>
      <c r="C190" s="9">
        <v>2026</v>
      </c>
      <c r="D190" s="27" t="s">
        <v>589</v>
      </c>
      <c r="E190" s="27" t="s">
        <v>590</v>
      </c>
      <c r="F190" s="30" t="s">
        <v>493</v>
      </c>
      <c r="G190" s="27" t="s">
        <v>591</v>
      </c>
      <c r="H190" s="27" t="s">
        <v>592</v>
      </c>
      <c r="I190" s="78" t="s">
        <v>605</v>
      </c>
      <c r="J190" s="27" t="s">
        <v>606</v>
      </c>
      <c r="K190" s="27" t="s">
        <v>609</v>
      </c>
      <c r="L190" s="27" t="s">
        <v>499</v>
      </c>
      <c r="M190" s="30">
        <v>2</v>
      </c>
      <c r="N190" s="31">
        <v>46235</v>
      </c>
      <c r="O190" s="31">
        <v>46599</v>
      </c>
      <c r="P190" s="14">
        <f t="shared" si="2"/>
        <v>52</v>
      </c>
    </row>
    <row r="191" spans="1:16" ht="230.1" customHeight="1" x14ac:dyDescent="0.25">
      <c r="A191" s="25" t="s">
        <v>23</v>
      </c>
      <c r="B191" s="26" t="s">
        <v>24</v>
      </c>
      <c r="C191" s="9">
        <v>2026</v>
      </c>
      <c r="D191" s="27" t="s">
        <v>589</v>
      </c>
      <c r="E191" s="27" t="s">
        <v>590</v>
      </c>
      <c r="F191" s="30" t="s">
        <v>493</v>
      </c>
      <c r="G191" s="27" t="s">
        <v>591</v>
      </c>
      <c r="H191" s="27" t="s">
        <v>592</v>
      </c>
      <c r="I191" s="78" t="s">
        <v>605</v>
      </c>
      <c r="J191" s="25" t="s">
        <v>610</v>
      </c>
      <c r="K191" s="25" t="s">
        <v>611</v>
      </c>
      <c r="L191" s="27" t="s">
        <v>612</v>
      </c>
      <c r="M191" s="30">
        <v>1</v>
      </c>
      <c r="N191" s="31">
        <v>46235</v>
      </c>
      <c r="O191" s="31">
        <v>46376</v>
      </c>
      <c r="P191" s="14">
        <f t="shared" si="2"/>
        <v>20.100000000000001</v>
      </c>
    </row>
    <row r="192" spans="1:16" ht="230.1" customHeight="1" x14ac:dyDescent="0.25">
      <c r="A192" s="25" t="s">
        <v>23</v>
      </c>
      <c r="B192" s="26" t="s">
        <v>24</v>
      </c>
      <c r="C192" s="9">
        <v>2026</v>
      </c>
      <c r="D192" s="27" t="s">
        <v>589</v>
      </c>
      <c r="E192" s="27" t="s">
        <v>590</v>
      </c>
      <c r="F192" s="30" t="s">
        <v>493</v>
      </c>
      <c r="G192" s="27" t="s">
        <v>591</v>
      </c>
      <c r="H192" s="27" t="s">
        <v>592</v>
      </c>
      <c r="I192" s="78" t="s">
        <v>605</v>
      </c>
      <c r="J192" s="25" t="s">
        <v>613</v>
      </c>
      <c r="K192" s="85" t="s">
        <v>614</v>
      </c>
      <c r="L192" s="27" t="s">
        <v>615</v>
      </c>
      <c r="M192" s="30">
        <v>2</v>
      </c>
      <c r="N192" s="31">
        <v>46235</v>
      </c>
      <c r="O192" s="31">
        <v>46507</v>
      </c>
      <c r="P192" s="14">
        <f t="shared" si="2"/>
        <v>38.9</v>
      </c>
    </row>
    <row r="193" spans="1:16" ht="230.1" customHeight="1" x14ac:dyDescent="0.25">
      <c r="A193" s="25" t="s">
        <v>23</v>
      </c>
      <c r="B193" s="26" t="s">
        <v>24</v>
      </c>
      <c r="C193" s="9">
        <v>2026</v>
      </c>
      <c r="D193" s="27" t="s">
        <v>589</v>
      </c>
      <c r="E193" s="27" t="s">
        <v>590</v>
      </c>
      <c r="F193" s="30" t="s">
        <v>493</v>
      </c>
      <c r="G193" s="27" t="s">
        <v>591</v>
      </c>
      <c r="H193" s="27" t="s">
        <v>592</v>
      </c>
      <c r="I193" s="78" t="s">
        <v>605</v>
      </c>
      <c r="J193" s="25" t="s">
        <v>616</v>
      </c>
      <c r="K193" s="25" t="s">
        <v>617</v>
      </c>
      <c r="L193" s="27" t="s">
        <v>618</v>
      </c>
      <c r="M193" s="30">
        <v>2</v>
      </c>
      <c r="N193" s="31">
        <v>46235</v>
      </c>
      <c r="O193" s="31">
        <v>46599</v>
      </c>
      <c r="P193" s="14">
        <f t="shared" si="2"/>
        <v>52</v>
      </c>
    </row>
    <row r="194" spans="1:16" ht="230.1" customHeight="1" x14ac:dyDescent="0.25">
      <c r="A194" s="25" t="s">
        <v>23</v>
      </c>
      <c r="B194" s="26" t="s">
        <v>24</v>
      </c>
      <c r="C194" s="9">
        <v>2026</v>
      </c>
      <c r="D194" s="27" t="s">
        <v>589</v>
      </c>
      <c r="E194" s="27" t="s">
        <v>590</v>
      </c>
      <c r="F194" s="30" t="s">
        <v>493</v>
      </c>
      <c r="G194" s="27" t="s">
        <v>591</v>
      </c>
      <c r="H194" s="27" t="s">
        <v>592</v>
      </c>
      <c r="I194" s="78" t="s">
        <v>605</v>
      </c>
      <c r="J194" s="25" t="s">
        <v>619</v>
      </c>
      <c r="K194" s="85" t="s">
        <v>620</v>
      </c>
      <c r="L194" s="27" t="s">
        <v>615</v>
      </c>
      <c r="M194" s="30">
        <v>2</v>
      </c>
      <c r="N194" s="31">
        <v>46235</v>
      </c>
      <c r="O194" s="31">
        <v>46599</v>
      </c>
      <c r="P194" s="14">
        <f t="shared" si="2"/>
        <v>52</v>
      </c>
    </row>
    <row r="195" spans="1:16" ht="230.1" customHeight="1" x14ac:dyDescent="0.25">
      <c r="A195" s="25" t="s">
        <v>23</v>
      </c>
      <c r="B195" s="26" t="s">
        <v>24</v>
      </c>
      <c r="C195" s="9">
        <v>2026</v>
      </c>
      <c r="D195" s="27" t="s">
        <v>589</v>
      </c>
      <c r="E195" s="27" t="s">
        <v>590</v>
      </c>
      <c r="F195" s="30" t="s">
        <v>493</v>
      </c>
      <c r="G195" s="27" t="s">
        <v>591</v>
      </c>
      <c r="H195" s="27" t="s">
        <v>592</v>
      </c>
      <c r="I195" s="78" t="s">
        <v>605</v>
      </c>
      <c r="J195" s="25" t="s">
        <v>621</v>
      </c>
      <c r="K195" s="85" t="s">
        <v>622</v>
      </c>
      <c r="L195" s="27" t="s">
        <v>623</v>
      </c>
      <c r="M195" s="28">
        <v>12</v>
      </c>
      <c r="N195" s="31">
        <v>46235</v>
      </c>
      <c r="O195" s="31">
        <v>46599</v>
      </c>
      <c r="P195" s="14">
        <f t="shared" si="2"/>
        <v>52</v>
      </c>
    </row>
    <row r="196" spans="1:16" ht="230.1" customHeight="1" x14ac:dyDescent="0.25">
      <c r="A196" s="45" t="s">
        <v>23</v>
      </c>
      <c r="B196" s="67" t="s">
        <v>24</v>
      </c>
      <c r="C196" s="9">
        <v>2026</v>
      </c>
      <c r="D196" s="36" t="s">
        <v>624</v>
      </c>
      <c r="E196" s="45" t="s">
        <v>625</v>
      </c>
      <c r="F196" s="67" t="s">
        <v>271</v>
      </c>
      <c r="G196" s="60" t="s">
        <v>626</v>
      </c>
      <c r="H196" s="45" t="s">
        <v>627</v>
      </c>
      <c r="I196" s="45" t="s">
        <v>628</v>
      </c>
      <c r="J196" s="45" t="s">
        <v>629</v>
      </c>
      <c r="K196" s="45" t="s">
        <v>630</v>
      </c>
      <c r="L196" s="45" t="s">
        <v>631</v>
      </c>
      <c r="M196" s="45">
        <v>1</v>
      </c>
      <c r="N196" s="46">
        <v>46237</v>
      </c>
      <c r="O196" s="46">
        <v>46387</v>
      </c>
      <c r="P196" s="14">
        <f t="shared" si="2"/>
        <v>21.4</v>
      </c>
    </row>
    <row r="197" spans="1:16" ht="230.1" customHeight="1" x14ac:dyDescent="0.25">
      <c r="A197" s="45" t="s">
        <v>23</v>
      </c>
      <c r="B197" s="67" t="s">
        <v>24</v>
      </c>
      <c r="C197" s="9">
        <v>2026</v>
      </c>
      <c r="D197" s="36" t="s">
        <v>624</v>
      </c>
      <c r="E197" s="45" t="s">
        <v>625</v>
      </c>
      <c r="F197" s="67" t="s">
        <v>271</v>
      </c>
      <c r="G197" s="60" t="s">
        <v>626</v>
      </c>
      <c r="H197" s="45" t="s">
        <v>627</v>
      </c>
      <c r="I197" s="45" t="s">
        <v>628</v>
      </c>
      <c r="J197" s="45" t="s">
        <v>632</v>
      </c>
      <c r="K197" s="45" t="s">
        <v>633</v>
      </c>
      <c r="L197" s="45" t="s">
        <v>634</v>
      </c>
      <c r="M197" s="45">
        <v>3</v>
      </c>
      <c r="N197" s="46">
        <v>46237</v>
      </c>
      <c r="O197" s="46">
        <v>46444</v>
      </c>
      <c r="P197" s="14">
        <f t="shared" si="2"/>
        <v>29.6</v>
      </c>
    </row>
    <row r="198" spans="1:16" ht="230.1" customHeight="1" x14ac:dyDescent="0.25">
      <c r="A198" s="45" t="s">
        <v>23</v>
      </c>
      <c r="B198" s="67" t="s">
        <v>24</v>
      </c>
      <c r="C198" s="9">
        <v>2026</v>
      </c>
      <c r="D198" s="36" t="s">
        <v>624</v>
      </c>
      <c r="E198" s="45" t="s">
        <v>625</v>
      </c>
      <c r="F198" s="67" t="s">
        <v>271</v>
      </c>
      <c r="G198" s="60" t="s">
        <v>626</v>
      </c>
      <c r="H198" s="45" t="s">
        <v>627</v>
      </c>
      <c r="I198" s="45" t="s">
        <v>628</v>
      </c>
      <c r="J198" s="45" t="s">
        <v>632</v>
      </c>
      <c r="K198" s="45" t="s">
        <v>635</v>
      </c>
      <c r="L198" s="45" t="s">
        <v>634</v>
      </c>
      <c r="M198" s="45">
        <v>1</v>
      </c>
      <c r="N198" s="46">
        <v>46237</v>
      </c>
      <c r="O198" s="46">
        <v>46444</v>
      </c>
      <c r="P198" s="14">
        <f t="shared" si="2"/>
        <v>29.6</v>
      </c>
    </row>
    <row r="199" spans="1:16" ht="230.1" customHeight="1" x14ac:dyDescent="0.25">
      <c r="A199" s="45" t="s">
        <v>23</v>
      </c>
      <c r="B199" s="67" t="s">
        <v>24</v>
      </c>
      <c r="C199" s="9">
        <v>2026</v>
      </c>
      <c r="D199" s="36" t="s">
        <v>624</v>
      </c>
      <c r="E199" s="45" t="s">
        <v>625</v>
      </c>
      <c r="F199" s="67" t="s">
        <v>271</v>
      </c>
      <c r="G199" s="60" t="s">
        <v>626</v>
      </c>
      <c r="H199" s="45" t="s">
        <v>627</v>
      </c>
      <c r="I199" s="45" t="s">
        <v>628</v>
      </c>
      <c r="J199" s="45" t="s">
        <v>632</v>
      </c>
      <c r="K199" s="45" t="s">
        <v>636</v>
      </c>
      <c r="L199" s="45" t="s">
        <v>637</v>
      </c>
      <c r="M199" s="45">
        <v>1</v>
      </c>
      <c r="N199" s="46">
        <v>46237</v>
      </c>
      <c r="O199" s="46">
        <v>46477</v>
      </c>
      <c r="P199" s="14">
        <f t="shared" si="2"/>
        <v>34.299999999999997</v>
      </c>
    </row>
    <row r="200" spans="1:16" ht="230.1" customHeight="1" x14ac:dyDescent="0.25">
      <c r="A200" s="45" t="s">
        <v>23</v>
      </c>
      <c r="B200" s="67" t="s">
        <v>24</v>
      </c>
      <c r="C200" s="9">
        <v>2026</v>
      </c>
      <c r="D200" s="36" t="s">
        <v>624</v>
      </c>
      <c r="E200" s="45" t="s">
        <v>625</v>
      </c>
      <c r="F200" s="67" t="s">
        <v>271</v>
      </c>
      <c r="G200" s="60" t="s">
        <v>626</v>
      </c>
      <c r="H200" s="45" t="s">
        <v>627</v>
      </c>
      <c r="I200" s="45" t="s">
        <v>628</v>
      </c>
      <c r="J200" s="45" t="s">
        <v>632</v>
      </c>
      <c r="K200" s="45" t="s">
        <v>638</v>
      </c>
      <c r="L200" s="45" t="s">
        <v>639</v>
      </c>
      <c r="M200" s="45">
        <v>1</v>
      </c>
      <c r="N200" s="46">
        <v>46237</v>
      </c>
      <c r="O200" s="46">
        <v>46477</v>
      </c>
      <c r="P200" s="14">
        <f t="shared" si="2"/>
        <v>34.299999999999997</v>
      </c>
    </row>
    <row r="201" spans="1:16" ht="230.1" customHeight="1" x14ac:dyDescent="0.25">
      <c r="A201" s="18" t="s">
        <v>23</v>
      </c>
      <c r="B201" s="19" t="s">
        <v>24</v>
      </c>
      <c r="C201" s="9">
        <v>2026</v>
      </c>
      <c r="D201" s="82" t="s">
        <v>624</v>
      </c>
      <c r="E201" s="20" t="s">
        <v>625</v>
      </c>
      <c r="F201" s="39" t="s">
        <v>145</v>
      </c>
      <c r="G201" s="22" t="s">
        <v>640</v>
      </c>
      <c r="H201" s="20" t="s">
        <v>627</v>
      </c>
      <c r="I201" s="20" t="s">
        <v>641</v>
      </c>
      <c r="J201" s="20" t="s">
        <v>642</v>
      </c>
      <c r="K201" s="20" t="s">
        <v>643</v>
      </c>
      <c r="L201" s="40" t="s">
        <v>644</v>
      </c>
      <c r="M201" s="21">
        <v>1</v>
      </c>
      <c r="N201" s="24">
        <v>46235</v>
      </c>
      <c r="O201" s="24">
        <v>46507</v>
      </c>
      <c r="P201" s="14">
        <f t="shared" ref="P201:P264" si="3">ROUND(((O201-N201)/7),1)</f>
        <v>38.9</v>
      </c>
    </row>
    <row r="202" spans="1:16" ht="230.1" customHeight="1" x14ac:dyDescent="0.25">
      <c r="A202" s="7" t="s">
        <v>23</v>
      </c>
      <c r="B202" s="8" t="s">
        <v>24</v>
      </c>
      <c r="C202" s="9">
        <v>2026</v>
      </c>
      <c r="D202" s="27" t="s">
        <v>645</v>
      </c>
      <c r="E202" s="10" t="s">
        <v>646</v>
      </c>
      <c r="F202" s="11" t="s">
        <v>40</v>
      </c>
      <c r="G202" s="10" t="s">
        <v>647</v>
      </c>
      <c r="H202" s="10" t="s">
        <v>648</v>
      </c>
      <c r="I202" s="59" t="s">
        <v>649</v>
      </c>
      <c r="J202" s="59" t="s">
        <v>650</v>
      </c>
      <c r="K202" s="59" t="s">
        <v>651</v>
      </c>
      <c r="L202" s="59" t="s">
        <v>652</v>
      </c>
      <c r="M202" s="60">
        <v>2</v>
      </c>
      <c r="N202" s="13">
        <v>46235</v>
      </c>
      <c r="O202" s="13">
        <v>46366</v>
      </c>
      <c r="P202" s="15">
        <f t="shared" si="3"/>
        <v>18.7</v>
      </c>
    </row>
    <row r="203" spans="1:16" ht="230.1" customHeight="1" x14ac:dyDescent="0.25">
      <c r="A203" s="7" t="s">
        <v>23</v>
      </c>
      <c r="B203" s="8" t="s">
        <v>24</v>
      </c>
      <c r="C203" s="9">
        <v>2026</v>
      </c>
      <c r="D203" s="10" t="s">
        <v>645</v>
      </c>
      <c r="E203" s="10" t="s">
        <v>646</v>
      </c>
      <c r="F203" s="11" t="s">
        <v>40</v>
      </c>
      <c r="G203" s="10" t="s">
        <v>647</v>
      </c>
      <c r="H203" s="10" t="s">
        <v>648</v>
      </c>
      <c r="I203" s="10" t="s">
        <v>653</v>
      </c>
      <c r="J203" s="10" t="s">
        <v>654</v>
      </c>
      <c r="K203" s="10" t="s">
        <v>655</v>
      </c>
      <c r="L203" s="20" t="s">
        <v>656</v>
      </c>
      <c r="M203" s="45">
        <v>1</v>
      </c>
      <c r="N203" s="46">
        <v>46235</v>
      </c>
      <c r="O203" s="46">
        <v>46366</v>
      </c>
      <c r="P203" s="70">
        <f t="shared" si="3"/>
        <v>18.7</v>
      </c>
    </row>
    <row r="204" spans="1:16" ht="230.1" customHeight="1" x14ac:dyDescent="0.25">
      <c r="A204" s="7" t="s">
        <v>23</v>
      </c>
      <c r="B204" s="8" t="s">
        <v>24</v>
      </c>
      <c r="C204" s="9">
        <v>2026</v>
      </c>
      <c r="D204" s="10" t="s">
        <v>645</v>
      </c>
      <c r="E204" s="10" t="s">
        <v>646</v>
      </c>
      <c r="F204" s="11" t="s">
        <v>40</v>
      </c>
      <c r="G204" s="10" t="s">
        <v>647</v>
      </c>
      <c r="H204" s="10" t="s">
        <v>648</v>
      </c>
      <c r="I204" s="10" t="s">
        <v>653</v>
      </c>
      <c r="J204" s="10" t="s">
        <v>654</v>
      </c>
      <c r="K204" s="10" t="s">
        <v>657</v>
      </c>
      <c r="L204" s="20" t="s">
        <v>658</v>
      </c>
      <c r="M204" s="45">
        <v>5</v>
      </c>
      <c r="N204" s="46">
        <v>46235</v>
      </c>
      <c r="O204" s="46">
        <v>46366</v>
      </c>
      <c r="P204" s="70">
        <f t="shared" si="3"/>
        <v>18.7</v>
      </c>
    </row>
    <row r="205" spans="1:16" ht="230.1" customHeight="1" x14ac:dyDescent="0.25">
      <c r="A205" s="7" t="s">
        <v>23</v>
      </c>
      <c r="B205" s="8" t="s">
        <v>24</v>
      </c>
      <c r="C205" s="9">
        <v>2026</v>
      </c>
      <c r="D205" s="10" t="s">
        <v>645</v>
      </c>
      <c r="E205" s="10" t="s">
        <v>646</v>
      </c>
      <c r="F205" s="11" t="s">
        <v>40</v>
      </c>
      <c r="G205" s="10" t="s">
        <v>647</v>
      </c>
      <c r="H205" s="10" t="s">
        <v>648</v>
      </c>
      <c r="I205" s="10" t="s">
        <v>653</v>
      </c>
      <c r="J205" s="10" t="s">
        <v>654</v>
      </c>
      <c r="K205" s="10" t="s">
        <v>659</v>
      </c>
      <c r="L205" s="20" t="s">
        <v>660</v>
      </c>
      <c r="M205" s="45">
        <v>1</v>
      </c>
      <c r="N205" s="46">
        <v>46235</v>
      </c>
      <c r="O205" s="46">
        <v>46366</v>
      </c>
      <c r="P205" s="70">
        <f t="shared" si="3"/>
        <v>18.7</v>
      </c>
    </row>
    <row r="206" spans="1:16" ht="230.1" customHeight="1" x14ac:dyDescent="0.25">
      <c r="A206" s="25" t="s">
        <v>23</v>
      </c>
      <c r="B206" s="26" t="s">
        <v>24</v>
      </c>
      <c r="C206" s="9">
        <v>2026</v>
      </c>
      <c r="D206" s="27" t="s">
        <v>645</v>
      </c>
      <c r="E206" s="27" t="s">
        <v>646</v>
      </c>
      <c r="F206" s="30" t="s">
        <v>493</v>
      </c>
      <c r="G206" s="27" t="s">
        <v>647</v>
      </c>
      <c r="H206" s="27" t="s">
        <v>648</v>
      </c>
      <c r="I206" s="78" t="s">
        <v>661</v>
      </c>
      <c r="J206" s="27" t="s">
        <v>606</v>
      </c>
      <c r="K206" s="27" t="s">
        <v>607</v>
      </c>
      <c r="L206" s="27" t="s">
        <v>499</v>
      </c>
      <c r="M206" s="30">
        <v>2</v>
      </c>
      <c r="N206" s="31">
        <v>46296</v>
      </c>
      <c r="O206" s="31">
        <v>46476</v>
      </c>
      <c r="P206" s="14">
        <f t="shared" si="3"/>
        <v>25.7</v>
      </c>
    </row>
    <row r="207" spans="1:16" ht="230.1" customHeight="1" x14ac:dyDescent="0.25">
      <c r="A207" s="25" t="s">
        <v>23</v>
      </c>
      <c r="B207" s="26" t="s">
        <v>24</v>
      </c>
      <c r="C207" s="9">
        <v>2026</v>
      </c>
      <c r="D207" s="27" t="s">
        <v>645</v>
      </c>
      <c r="E207" s="27" t="s">
        <v>646</v>
      </c>
      <c r="F207" s="30" t="s">
        <v>493</v>
      </c>
      <c r="G207" s="27" t="s">
        <v>647</v>
      </c>
      <c r="H207" s="27" t="s">
        <v>648</v>
      </c>
      <c r="I207" s="78" t="s">
        <v>661</v>
      </c>
      <c r="J207" s="27" t="s">
        <v>606</v>
      </c>
      <c r="K207" s="27" t="s">
        <v>608</v>
      </c>
      <c r="L207" s="27" t="s">
        <v>499</v>
      </c>
      <c r="M207" s="30">
        <v>2</v>
      </c>
      <c r="N207" s="31">
        <v>46296</v>
      </c>
      <c r="O207" s="31">
        <v>46476</v>
      </c>
      <c r="P207" s="14">
        <f t="shared" si="3"/>
        <v>25.7</v>
      </c>
    </row>
    <row r="208" spans="1:16" ht="230.1" customHeight="1" x14ac:dyDescent="0.25">
      <c r="A208" s="25" t="s">
        <v>23</v>
      </c>
      <c r="B208" s="26" t="s">
        <v>24</v>
      </c>
      <c r="C208" s="9">
        <v>2026</v>
      </c>
      <c r="D208" s="27" t="s">
        <v>645</v>
      </c>
      <c r="E208" s="27" t="s">
        <v>646</v>
      </c>
      <c r="F208" s="30" t="s">
        <v>493</v>
      </c>
      <c r="G208" s="27" t="s">
        <v>647</v>
      </c>
      <c r="H208" s="27" t="s">
        <v>648</v>
      </c>
      <c r="I208" s="78" t="s">
        <v>661</v>
      </c>
      <c r="J208" s="27" t="s">
        <v>606</v>
      </c>
      <c r="K208" s="27" t="s">
        <v>609</v>
      </c>
      <c r="L208" s="27" t="s">
        <v>499</v>
      </c>
      <c r="M208" s="30">
        <v>2</v>
      </c>
      <c r="N208" s="31">
        <v>46235</v>
      </c>
      <c r="O208" s="31">
        <v>46599</v>
      </c>
      <c r="P208" s="14">
        <f t="shared" si="3"/>
        <v>52</v>
      </c>
    </row>
    <row r="209" spans="1:16" ht="230.1" customHeight="1" x14ac:dyDescent="0.25">
      <c r="A209" s="25" t="s">
        <v>23</v>
      </c>
      <c r="B209" s="26" t="s">
        <v>24</v>
      </c>
      <c r="C209" s="9">
        <v>2026</v>
      </c>
      <c r="D209" s="27" t="s">
        <v>645</v>
      </c>
      <c r="E209" s="27" t="s">
        <v>646</v>
      </c>
      <c r="F209" s="30" t="s">
        <v>493</v>
      </c>
      <c r="G209" s="27" t="s">
        <v>647</v>
      </c>
      <c r="H209" s="27" t="s">
        <v>648</v>
      </c>
      <c r="I209" s="78" t="s">
        <v>661</v>
      </c>
      <c r="J209" s="25" t="s">
        <v>610</v>
      </c>
      <c r="K209" s="25" t="s">
        <v>662</v>
      </c>
      <c r="L209" s="27" t="s">
        <v>612</v>
      </c>
      <c r="M209" s="30">
        <v>1</v>
      </c>
      <c r="N209" s="31">
        <v>46235</v>
      </c>
      <c r="O209" s="31">
        <v>46376</v>
      </c>
      <c r="P209" s="14">
        <f t="shared" si="3"/>
        <v>20.100000000000001</v>
      </c>
    </row>
    <row r="210" spans="1:16" ht="230.1" customHeight="1" x14ac:dyDescent="0.25">
      <c r="A210" s="25" t="s">
        <v>23</v>
      </c>
      <c r="B210" s="26" t="s">
        <v>24</v>
      </c>
      <c r="C210" s="9">
        <v>2026</v>
      </c>
      <c r="D210" s="27" t="s">
        <v>645</v>
      </c>
      <c r="E210" s="27" t="s">
        <v>646</v>
      </c>
      <c r="F210" s="30" t="s">
        <v>493</v>
      </c>
      <c r="G210" s="27" t="s">
        <v>647</v>
      </c>
      <c r="H210" s="27" t="s">
        <v>648</v>
      </c>
      <c r="I210" s="78" t="s">
        <v>661</v>
      </c>
      <c r="J210" s="25" t="s">
        <v>613</v>
      </c>
      <c r="K210" s="85" t="s">
        <v>614</v>
      </c>
      <c r="L210" s="27" t="s">
        <v>615</v>
      </c>
      <c r="M210" s="30">
        <v>2</v>
      </c>
      <c r="N210" s="31">
        <v>46235</v>
      </c>
      <c r="O210" s="31">
        <v>46507</v>
      </c>
      <c r="P210" s="14">
        <f t="shared" si="3"/>
        <v>38.9</v>
      </c>
    </row>
    <row r="211" spans="1:16" ht="230.1" customHeight="1" x14ac:dyDescent="0.25">
      <c r="A211" s="25" t="s">
        <v>23</v>
      </c>
      <c r="B211" s="26" t="s">
        <v>24</v>
      </c>
      <c r="C211" s="9">
        <v>2026</v>
      </c>
      <c r="D211" s="27" t="s">
        <v>645</v>
      </c>
      <c r="E211" s="27" t="s">
        <v>646</v>
      </c>
      <c r="F211" s="30" t="s">
        <v>493</v>
      </c>
      <c r="G211" s="27" t="s">
        <v>647</v>
      </c>
      <c r="H211" s="27" t="s">
        <v>648</v>
      </c>
      <c r="I211" s="78" t="s">
        <v>661</v>
      </c>
      <c r="J211" s="25" t="s">
        <v>663</v>
      </c>
      <c r="K211" s="25" t="s">
        <v>664</v>
      </c>
      <c r="L211" s="27" t="s">
        <v>618</v>
      </c>
      <c r="M211" s="30">
        <v>2</v>
      </c>
      <c r="N211" s="31">
        <v>46235</v>
      </c>
      <c r="O211" s="31">
        <v>46599</v>
      </c>
      <c r="P211" s="14">
        <f t="shared" si="3"/>
        <v>52</v>
      </c>
    </row>
    <row r="212" spans="1:16" ht="230.1" customHeight="1" x14ac:dyDescent="0.25">
      <c r="A212" s="25" t="s">
        <v>23</v>
      </c>
      <c r="B212" s="26" t="s">
        <v>24</v>
      </c>
      <c r="C212" s="9">
        <v>2026</v>
      </c>
      <c r="D212" s="27" t="s">
        <v>645</v>
      </c>
      <c r="E212" s="27" t="s">
        <v>646</v>
      </c>
      <c r="F212" s="30" t="s">
        <v>493</v>
      </c>
      <c r="G212" s="27" t="s">
        <v>647</v>
      </c>
      <c r="H212" s="27" t="s">
        <v>648</v>
      </c>
      <c r="I212" s="78" t="s">
        <v>661</v>
      </c>
      <c r="J212" s="25" t="s">
        <v>619</v>
      </c>
      <c r="K212" s="85" t="s">
        <v>620</v>
      </c>
      <c r="L212" s="27" t="s">
        <v>615</v>
      </c>
      <c r="M212" s="30">
        <v>2</v>
      </c>
      <c r="N212" s="31">
        <v>46235</v>
      </c>
      <c r="O212" s="31">
        <v>46599</v>
      </c>
      <c r="P212" s="14">
        <f t="shared" si="3"/>
        <v>52</v>
      </c>
    </row>
    <row r="213" spans="1:16" ht="230.1" customHeight="1" x14ac:dyDescent="0.25">
      <c r="A213" s="25" t="s">
        <v>23</v>
      </c>
      <c r="B213" s="26" t="s">
        <v>24</v>
      </c>
      <c r="C213" s="9">
        <v>2026</v>
      </c>
      <c r="D213" s="27" t="s">
        <v>645</v>
      </c>
      <c r="E213" s="27" t="s">
        <v>646</v>
      </c>
      <c r="F213" s="30" t="s">
        <v>493</v>
      </c>
      <c r="G213" s="27" t="s">
        <v>647</v>
      </c>
      <c r="H213" s="27" t="s">
        <v>648</v>
      </c>
      <c r="I213" s="78" t="s">
        <v>661</v>
      </c>
      <c r="J213" s="25" t="s">
        <v>621</v>
      </c>
      <c r="K213" s="85" t="s">
        <v>622</v>
      </c>
      <c r="L213" s="27" t="s">
        <v>623</v>
      </c>
      <c r="M213" s="28">
        <v>12</v>
      </c>
      <c r="N213" s="31">
        <v>46235</v>
      </c>
      <c r="O213" s="31">
        <v>46599</v>
      </c>
      <c r="P213" s="14">
        <f t="shared" si="3"/>
        <v>52</v>
      </c>
    </row>
    <row r="214" spans="1:16" ht="230.1" customHeight="1" x14ac:dyDescent="0.25">
      <c r="A214" s="18" t="s">
        <v>23</v>
      </c>
      <c r="B214" s="19" t="s">
        <v>24</v>
      </c>
      <c r="C214" s="9">
        <v>2026</v>
      </c>
      <c r="D214" s="82" t="s">
        <v>665</v>
      </c>
      <c r="E214" s="20" t="s">
        <v>666</v>
      </c>
      <c r="F214" s="39" t="s">
        <v>40</v>
      </c>
      <c r="G214" s="20" t="s">
        <v>667</v>
      </c>
      <c r="H214" s="20" t="s">
        <v>668</v>
      </c>
      <c r="I214" s="20" t="s">
        <v>669</v>
      </c>
      <c r="J214" s="20" t="s">
        <v>670</v>
      </c>
      <c r="K214" s="20" t="s">
        <v>671</v>
      </c>
      <c r="L214" s="20" t="s">
        <v>672</v>
      </c>
      <c r="M214" s="57">
        <v>1</v>
      </c>
      <c r="N214" s="75">
        <v>46237</v>
      </c>
      <c r="O214" s="75">
        <v>46276</v>
      </c>
      <c r="P214" s="86">
        <f t="shared" si="3"/>
        <v>5.6</v>
      </c>
    </row>
    <row r="215" spans="1:16" ht="230.1" customHeight="1" x14ac:dyDescent="0.25">
      <c r="A215" s="18" t="s">
        <v>23</v>
      </c>
      <c r="B215" s="19" t="s">
        <v>24</v>
      </c>
      <c r="C215" s="9">
        <v>2026</v>
      </c>
      <c r="D215" s="82" t="s">
        <v>665</v>
      </c>
      <c r="E215" s="20" t="s">
        <v>666</v>
      </c>
      <c r="F215" s="39" t="s">
        <v>40</v>
      </c>
      <c r="G215" s="20" t="s">
        <v>667</v>
      </c>
      <c r="H215" s="20" t="s">
        <v>668</v>
      </c>
      <c r="I215" s="87" t="s">
        <v>673</v>
      </c>
      <c r="J215" s="87" t="s">
        <v>670</v>
      </c>
      <c r="K215" s="87" t="s">
        <v>674</v>
      </c>
      <c r="L215" s="87" t="s">
        <v>675</v>
      </c>
      <c r="M215" s="86">
        <v>1</v>
      </c>
      <c r="N215" s="88">
        <v>46237</v>
      </c>
      <c r="O215" s="88">
        <v>46346</v>
      </c>
      <c r="P215" s="89">
        <f t="shared" si="3"/>
        <v>15.6</v>
      </c>
    </row>
    <row r="216" spans="1:16" ht="230.1" customHeight="1" x14ac:dyDescent="0.25">
      <c r="A216" s="18" t="s">
        <v>23</v>
      </c>
      <c r="B216" s="19" t="s">
        <v>24</v>
      </c>
      <c r="C216" s="9">
        <v>2026</v>
      </c>
      <c r="D216" s="82" t="s">
        <v>665</v>
      </c>
      <c r="E216" s="20" t="s">
        <v>666</v>
      </c>
      <c r="F216" s="39" t="s">
        <v>145</v>
      </c>
      <c r="G216" s="20" t="s">
        <v>667</v>
      </c>
      <c r="H216" s="20" t="s">
        <v>676</v>
      </c>
      <c r="I216" s="20" t="s">
        <v>677</v>
      </c>
      <c r="J216" s="20" t="s">
        <v>678</v>
      </c>
      <c r="K216" s="20" t="s">
        <v>679</v>
      </c>
      <c r="L216" s="20" t="s">
        <v>81</v>
      </c>
      <c r="M216" s="21">
        <v>1</v>
      </c>
      <c r="N216" s="24">
        <v>46235</v>
      </c>
      <c r="O216" s="24">
        <v>46507</v>
      </c>
      <c r="P216" s="14">
        <f t="shared" si="3"/>
        <v>38.9</v>
      </c>
    </row>
    <row r="217" spans="1:16" ht="230.1" customHeight="1" x14ac:dyDescent="0.25">
      <c r="A217" s="18" t="s">
        <v>23</v>
      </c>
      <c r="B217" s="19" t="s">
        <v>24</v>
      </c>
      <c r="C217" s="9">
        <v>2026</v>
      </c>
      <c r="D217" s="82" t="s">
        <v>665</v>
      </c>
      <c r="E217" s="20" t="s">
        <v>666</v>
      </c>
      <c r="F217" s="39" t="s">
        <v>145</v>
      </c>
      <c r="G217" s="20" t="s">
        <v>667</v>
      </c>
      <c r="H217" s="20" t="s">
        <v>676</v>
      </c>
      <c r="I217" s="20" t="s">
        <v>677</v>
      </c>
      <c r="J217" s="20" t="s">
        <v>680</v>
      </c>
      <c r="K217" s="20" t="s">
        <v>681</v>
      </c>
      <c r="L217" s="20" t="s">
        <v>682</v>
      </c>
      <c r="M217" s="21">
        <v>1</v>
      </c>
      <c r="N217" s="24">
        <v>46235</v>
      </c>
      <c r="O217" s="24">
        <v>46507</v>
      </c>
      <c r="P217" s="14">
        <f t="shared" si="3"/>
        <v>38.9</v>
      </c>
    </row>
    <row r="218" spans="1:16" ht="230.1" customHeight="1" x14ac:dyDescent="0.25">
      <c r="A218" s="18" t="s">
        <v>23</v>
      </c>
      <c r="B218" s="19" t="s">
        <v>24</v>
      </c>
      <c r="C218" s="9">
        <v>2026</v>
      </c>
      <c r="D218" s="82" t="s">
        <v>665</v>
      </c>
      <c r="E218" s="20" t="s">
        <v>666</v>
      </c>
      <c r="F218" s="39" t="s">
        <v>145</v>
      </c>
      <c r="G218" s="20" t="s">
        <v>667</v>
      </c>
      <c r="H218" s="20" t="s">
        <v>676</v>
      </c>
      <c r="I218" s="20" t="s">
        <v>677</v>
      </c>
      <c r="J218" s="20" t="s">
        <v>683</v>
      </c>
      <c r="K218" s="20" t="s">
        <v>684</v>
      </c>
      <c r="L218" s="20" t="s">
        <v>685</v>
      </c>
      <c r="M218" s="21">
        <v>1</v>
      </c>
      <c r="N218" s="24">
        <v>46235</v>
      </c>
      <c r="O218" s="24">
        <v>46507</v>
      </c>
      <c r="P218" s="14">
        <f t="shared" si="3"/>
        <v>38.9</v>
      </c>
    </row>
    <row r="219" spans="1:16" ht="230.1" customHeight="1" x14ac:dyDescent="0.25">
      <c r="A219" s="18" t="s">
        <v>23</v>
      </c>
      <c r="B219" s="19" t="s">
        <v>24</v>
      </c>
      <c r="C219" s="9">
        <v>2026</v>
      </c>
      <c r="D219" s="82" t="s">
        <v>665</v>
      </c>
      <c r="E219" s="20" t="s">
        <v>666</v>
      </c>
      <c r="F219" s="39" t="s">
        <v>145</v>
      </c>
      <c r="G219" s="20" t="s">
        <v>667</v>
      </c>
      <c r="H219" s="20" t="s">
        <v>676</v>
      </c>
      <c r="I219" s="20" t="s">
        <v>677</v>
      </c>
      <c r="J219" s="20" t="s">
        <v>686</v>
      </c>
      <c r="K219" s="20" t="s">
        <v>687</v>
      </c>
      <c r="L219" s="20" t="s">
        <v>81</v>
      </c>
      <c r="M219" s="21">
        <v>1</v>
      </c>
      <c r="N219" s="24">
        <v>46235</v>
      </c>
      <c r="O219" s="24">
        <v>46507</v>
      </c>
      <c r="P219" s="14">
        <f t="shared" si="3"/>
        <v>38.9</v>
      </c>
    </row>
    <row r="220" spans="1:16" ht="230.1" customHeight="1" x14ac:dyDescent="0.25">
      <c r="A220" s="7" t="s">
        <v>23</v>
      </c>
      <c r="B220" s="8" t="s">
        <v>24</v>
      </c>
      <c r="C220" s="9">
        <v>2026</v>
      </c>
      <c r="D220" s="27" t="s">
        <v>688</v>
      </c>
      <c r="E220" s="10" t="s">
        <v>689</v>
      </c>
      <c r="F220" s="11" t="s">
        <v>40</v>
      </c>
      <c r="G220" s="10" t="s">
        <v>690</v>
      </c>
      <c r="H220" s="10" t="s">
        <v>691</v>
      </c>
      <c r="I220" s="10" t="s">
        <v>692</v>
      </c>
      <c r="J220" s="10" t="s">
        <v>693</v>
      </c>
      <c r="K220" s="10" t="s">
        <v>694</v>
      </c>
      <c r="L220" s="10" t="s">
        <v>695</v>
      </c>
      <c r="M220" s="9">
        <v>2</v>
      </c>
      <c r="N220" s="13">
        <v>46235</v>
      </c>
      <c r="O220" s="13">
        <v>46366</v>
      </c>
      <c r="P220" s="15">
        <f t="shared" si="3"/>
        <v>18.7</v>
      </c>
    </row>
    <row r="221" spans="1:16" ht="230.1" customHeight="1" x14ac:dyDescent="0.25">
      <c r="A221" s="25" t="s">
        <v>23</v>
      </c>
      <c r="B221" s="26" t="s">
        <v>24</v>
      </c>
      <c r="C221" s="9">
        <v>2026</v>
      </c>
      <c r="D221" s="27" t="s">
        <v>688</v>
      </c>
      <c r="E221" s="27" t="s">
        <v>689</v>
      </c>
      <c r="F221" s="28" t="s">
        <v>493</v>
      </c>
      <c r="G221" s="27" t="s">
        <v>690</v>
      </c>
      <c r="H221" s="27" t="s">
        <v>691</v>
      </c>
      <c r="I221" s="78" t="s">
        <v>696</v>
      </c>
      <c r="J221" s="27" t="s">
        <v>697</v>
      </c>
      <c r="K221" s="27" t="s">
        <v>607</v>
      </c>
      <c r="L221" s="27" t="s">
        <v>499</v>
      </c>
      <c r="M221" s="30">
        <v>2</v>
      </c>
      <c r="N221" s="31">
        <v>46296</v>
      </c>
      <c r="O221" s="31">
        <v>46476</v>
      </c>
      <c r="P221" s="14">
        <f t="shared" si="3"/>
        <v>25.7</v>
      </c>
    </row>
    <row r="222" spans="1:16" ht="230.1" customHeight="1" x14ac:dyDescent="0.25">
      <c r="A222" s="25" t="s">
        <v>23</v>
      </c>
      <c r="B222" s="26" t="s">
        <v>24</v>
      </c>
      <c r="C222" s="9">
        <v>2026</v>
      </c>
      <c r="D222" s="27" t="s">
        <v>688</v>
      </c>
      <c r="E222" s="27" t="s">
        <v>689</v>
      </c>
      <c r="F222" s="28" t="s">
        <v>493</v>
      </c>
      <c r="G222" s="27" t="s">
        <v>690</v>
      </c>
      <c r="H222" s="27" t="s">
        <v>691</v>
      </c>
      <c r="I222" s="78" t="s">
        <v>696</v>
      </c>
      <c r="J222" s="27" t="s">
        <v>697</v>
      </c>
      <c r="K222" s="27" t="s">
        <v>698</v>
      </c>
      <c r="L222" s="27" t="s">
        <v>499</v>
      </c>
      <c r="M222" s="30">
        <v>2</v>
      </c>
      <c r="N222" s="31">
        <v>46296</v>
      </c>
      <c r="O222" s="31">
        <v>46476</v>
      </c>
      <c r="P222" s="14">
        <f t="shared" si="3"/>
        <v>25.7</v>
      </c>
    </row>
    <row r="223" spans="1:16" ht="230.1" customHeight="1" x14ac:dyDescent="0.25">
      <c r="A223" s="25" t="s">
        <v>23</v>
      </c>
      <c r="B223" s="26" t="s">
        <v>24</v>
      </c>
      <c r="C223" s="9">
        <v>2026</v>
      </c>
      <c r="D223" s="27" t="s">
        <v>688</v>
      </c>
      <c r="E223" s="27" t="s">
        <v>689</v>
      </c>
      <c r="F223" s="28" t="s">
        <v>493</v>
      </c>
      <c r="G223" s="27" t="s">
        <v>690</v>
      </c>
      <c r="H223" s="27" t="s">
        <v>691</v>
      </c>
      <c r="I223" s="78" t="s">
        <v>696</v>
      </c>
      <c r="J223" s="27" t="s">
        <v>697</v>
      </c>
      <c r="K223" s="27" t="s">
        <v>699</v>
      </c>
      <c r="L223" s="27" t="s">
        <v>499</v>
      </c>
      <c r="M223" s="30">
        <v>2</v>
      </c>
      <c r="N223" s="31">
        <v>46235</v>
      </c>
      <c r="O223" s="31">
        <v>46599</v>
      </c>
      <c r="P223" s="14">
        <f t="shared" si="3"/>
        <v>52</v>
      </c>
    </row>
    <row r="224" spans="1:16" ht="230.1" customHeight="1" x14ac:dyDescent="0.25">
      <c r="A224" s="25" t="s">
        <v>23</v>
      </c>
      <c r="B224" s="26" t="s">
        <v>24</v>
      </c>
      <c r="C224" s="9">
        <v>2026</v>
      </c>
      <c r="D224" s="27" t="s">
        <v>688</v>
      </c>
      <c r="E224" s="27" t="s">
        <v>689</v>
      </c>
      <c r="F224" s="28" t="s">
        <v>493</v>
      </c>
      <c r="G224" s="27" t="s">
        <v>690</v>
      </c>
      <c r="H224" s="27" t="s">
        <v>691</v>
      </c>
      <c r="I224" s="78" t="s">
        <v>696</v>
      </c>
      <c r="J224" s="27" t="s">
        <v>697</v>
      </c>
      <c r="K224" s="27" t="s">
        <v>700</v>
      </c>
      <c r="L224" s="27" t="s">
        <v>499</v>
      </c>
      <c r="M224" s="30">
        <v>2</v>
      </c>
      <c r="N224" s="31">
        <v>46235</v>
      </c>
      <c r="O224" s="31">
        <v>46599</v>
      </c>
      <c r="P224" s="14">
        <f t="shared" si="3"/>
        <v>52</v>
      </c>
    </row>
    <row r="225" spans="1:16" ht="230.1" customHeight="1" x14ac:dyDescent="0.25">
      <c r="A225" s="25" t="s">
        <v>23</v>
      </c>
      <c r="B225" s="26" t="s">
        <v>24</v>
      </c>
      <c r="C225" s="9">
        <v>2026</v>
      </c>
      <c r="D225" s="27" t="s">
        <v>688</v>
      </c>
      <c r="E225" s="27" t="s">
        <v>689</v>
      </c>
      <c r="F225" s="28" t="s">
        <v>493</v>
      </c>
      <c r="G225" s="27" t="s">
        <v>690</v>
      </c>
      <c r="H225" s="27" t="s">
        <v>691</v>
      </c>
      <c r="I225" s="78" t="s">
        <v>696</v>
      </c>
      <c r="J225" s="27" t="s">
        <v>701</v>
      </c>
      <c r="K225" s="85" t="s">
        <v>702</v>
      </c>
      <c r="L225" s="27" t="s">
        <v>703</v>
      </c>
      <c r="M225" s="30">
        <v>2</v>
      </c>
      <c r="N225" s="31">
        <v>46235</v>
      </c>
      <c r="O225" s="31">
        <v>46507</v>
      </c>
      <c r="P225" s="14">
        <f t="shared" si="3"/>
        <v>38.9</v>
      </c>
    </row>
    <row r="226" spans="1:16" ht="230.1" customHeight="1" x14ac:dyDescent="0.25">
      <c r="A226" s="25" t="s">
        <v>23</v>
      </c>
      <c r="B226" s="26" t="s">
        <v>24</v>
      </c>
      <c r="C226" s="9">
        <v>2026</v>
      </c>
      <c r="D226" s="27" t="s">
        <v>688</v>
      </c>
      <c r="E226" s="27" t="s">
        <v>689</v>
      </c>
      <c r="F226" s="28" t="s">
        <v>493</v>
      </c>
      <c r="G226" s="27" t="s">
        <v>690</v>
      </c>
      <c r="H226" s="27" t="s">
        <v>691</v>
      </c>
      <c r="I226" s="78" t="s">
        <v>696</v>
      </c>
      <c r="J226" s="27" t="s">
        <v>704</v>
      </c>
      <c r="K226" s="85" t="s">
        <v>705</v>
      </c>
      <c r="L226" s="27" t="s">
        <v>706</v>
      </c>
      <c r="M226" s="30">
        <v>2</v>
      </c>
      <c r="N226" s="31">
        <v>46235</v>
      </c>
      <c r="O226" s="31">
        <v>46507</v>
      </c>
      <c r="P226" s="14">
        <f t="shared" si="3"/>
        <v>38.9</v>
      </c>
    </row>
    <row r="227" spans="1:16" ht="230.1" customHeight="1" x14ac:dyDescent="0.25">
      <c r="A227" s="25" t="s">
        <v>23</v>
      </c>
      <c r="B227" s="26" t="s">
        <v>24</v>
      </c>
      <c r="C227" s="9">
        <v>2026</v>
      </c>
      <c r="D227" s="27" t="s">
        <v>688</v>
      </c>
      <c r="E227" s="27" t="s">
        <v>689</v>
      </c>
      <c r="F227" s="28" t="s">
        <v>493</v>
      </c>
      <c r="G227" s="27" t="s">
        <v>690</v>
      </c>
      <c r="H227" s="27" t="s">
        <v>691</v>
      </c>
      <c r="I227" s="78" t="s">
        <v>696</v>
      </c>
      <c r="J227" s="25" t="s">
        <v>663</v>
      </c>
      <c r="K227" s="25" t="s">
        <v>707</v>
      </c>
      <c r="L227" s="27" t="s">
        <v>618</v>
      </c>
      <c r="M227" s="30">
        <v>2</v>
      </c>
      <c r="N227" s="31">
        <v>46235</v>
      </c>
      <c r="O227" s="31">
        <v>46599</v>
      </c>
      <c r="P227" s="14">
        <f t="shared" si="3"/>
        <v>52</v>
      </c>
    </row>
    <row r="228" spans="1:16" ht="230.1" customHeight="1" x14ac:dyDescent="0.25">
      <c r="A228" s="25" t="s">
        <v>23</v>
      </c>
      <c r="B228" s="26" t="s">
        <v>24</v>
      </c>
      <c r="C228" s="9">
        <v>2026</v>
      </c>
      <c r="D228" s="27" t="s">
        <v>688</v>
      </c>
      <c r="E228" s="27" t="s">
        <v>689</v>
      </c>
      <c r="F228" s="28" t="s">
        <v>493</v>
      </c>
      <c r="G228" s="27" t="s">
        <v>690</v>
      </c>
      <c r="H228" s="27" t="s">
        <v>691</v>
      </c>
      <c r="I228" s="78" t="s">
        <v>696</v>
      </c>
      <c r="J228" s="25" t="s">
        <v>708</v>
      </c>
      <c r="K228" s="85" t="s">
        <v>709</v>
      </c>
      <c r="L228" s="27" t="s">
        <v>623</v>
      </c>
      <c r="M228" s="28">
        <v>12</v>
      </c>
      <c r="N228" s="31">
        <v>46235</v>
      </c>
      <c r="O228" s="31">
        <v>46599</v>
      </c>
      <c r="P228" s="14">
        <f t="shared" si="3"/>
        <v>52</v>
      </c>
    </row>
    <row r="229" spans="1:16" ht="230.1" customHeight="1" x14ac:dyDescent="0.25">
      <c r="A229" s="7" t="s">
        <v>23</v>
      </c>
      <c r="B229" s="8" t="s">
        <v>24</v>
      </c>
      <c r="C229" s="9">
        <v>2026</v>
      </c>
      <c r="D229" s="27" t="s">
        <v>710</v>
      </c>
      <c r="E229" s="10" t="s">
        <v>711</v>
      </c>
      <c r="F229" s="11" t="s">
        <v>40</v>
      </c>
      <c r="G229" s="10" t="s">
        <v>712</v>
      </c>
      <c r="H229" s="10" t="s">
        <v>713</v>
      </c>
      <c r="I229" s="10" t="s">
        <v>714</v>
      </c>
      <c r="J229" s="10" t="s">
        <v>715</v>
      </c>
      <c r="K229" s="10" t="s">
        <v>716</v>
      </c>
      <c r="L229" s="10" t="s">
        <v>717</v>
      </c>
      <c r="M229" s="9">
        <v>1</v>
      </c>
      <c r="N229" s="13">
        <v>46235</v>
      </c>
      <c r="O229" s="13">
        <v>46366</v>
      </c>
      <c r="P229" s="15">
        <f t="shared" si="3"/>
        <v>18.7</v>
      </c>
    </row>
    <row r="230" spans="1:16" ht="230.1" customHeight="1" x14ac:dyDescent="0.25">
      <c r="A230" s="7" t="s">
        <v>23</v>
      </c>
      <c r="B230" s="8" t="s">
        <v>24</v>
      </c>
      <c r="C230" s="9">
        <v>2026</v>
      </c>
      <c r="D230" s="27" t="s">
        <v>710</v>
      </c>
      <c r="E230" s="10" t="s">
        <v>711</v>
      </c>
      <c r="F230" s="11" t="s">
        <v>40</v>
      </c>
      <c r="G230" s="10" t="s">
        <v>712</v>
      </c>
      <c r="H230" s="10" t="s">
        <v>713</v>
      </c>
      <c r="I230" s="10" t="s">
        <v>714</v>
      </c>
      <c r="J230" s="10" t="s">
        <v>715</v>
      </c>
      <c r="K230" s="10" t="s">
        <v>718</v>
      </c>
      <c r="L230" s="10" t="s">
        <v>719</v>
      </c>
      <c r="M230" s="9">
        <v>1</v>
      </c>
      <c r="N230" s="13">
        <v>46235</v>
      </c>
      <c r="O230" s="13">
        <v>46366</v>
      </c>
      <c r="P230" s="15">
        <f t="shared" si="3"/>
        <v>18.7</v>
      </c>
    </row>
    <row r="231" spans="1:16" ht="230.1" customHeight="1" x14ac:dyDescent="0.25">
      <c r="A231" s="18" t="s">
        <v>23</v>
      </c>
      <c r="B231" s="19" t="s">
        <v>24</v>
      </c>
      <c r="C231" s="9">
        <v>2026</v>
      </c>
      <c r="D231" s="82" t="s">
        <v>710</v>
      </c>
      <c r="E231" s="20" t="s">
        <v>711</v>
      </c>
      <c r="F231" s="39" t="s">
        <v>145</v>
      </c>
      <c r="G231" s="20" t="s">
        <v>720</v>
      </c>
      <c r="H231" s="20" t="s">
        <v>713</v>
      </c>
      <c r="I231" s="20" t="s">
        <v>147</v>
      </c>
      <c r="J231" s="40" t="s">
        <v>721</v>
      </c>
      <c r="K231" s="40" t="s">
        <v>722</v>
      </c>
      <c r="L231" s="40" t="s">
        <v>150</v>
      </c>
      <c r="M231" s="21">
        <v>1</v>
      </c>
      <c r="N231" s="24">
        <v>46235</v>
      </c>
      <c r="O231" s="24">
        <v>46387</v>
      </c>
      <c r="P231" s="14">
        <f t="shared" si="3"/>
        <v>21.7</v>
      </c>
    </row>
    <row r="232" spans="1:16" ht="230.1" customHeight="1" x14ac:dyDescent="0.25">
      <c r="A232" s="18" t="s">
        <v>23</v>
      </c>
      <c r="B232" s="19" t="s">
        <v>24</v>
      </c>
      <c r="C232" s="9">
        <v>2026</v>
      </c>
      <c r="D232" s="82" t="s">
        <v>710</v>
      </c>
      <c r="E232" s="20" t="s">
        <v>711</v>
      </c>
      <c r="F232" s="39" t="s">
        <v>145</v>
      </c>
      <c r="G232" s="20" t="s">
        <v>720</v>
      </c>
      <c r="H232" s="20" t="s">
        <v>713</v>
      </c>
      <c r="I232" s="20" t="s">
        <v>147</v>
      </c>
      <c r="J232" s="40" t="s">
        <v>723</v>
      </c>
      <c r="K232" s="40" t="s">
        <v>724</v>
      </c>
      <c r="L232" s="40" t="s">
        <v>153</v>
      </c>
      <c r="M232" s="21">
        <v>2</v>
      </c>
      <c r="N232" s="24">
        <v>46235</v>
      </c>
      <c r="O232" s="24">
        <v>46387</v>
      </c>
      <c r="P232" s="14">
        <f t="shared" si="3"/>
        <v>21.7</v>
      </c>
    </row>
    <row r="233" spans="1:16" ht="230.1" customHeight="1" x14ac:dyDescent="0.25">
      <c r="A233" s="42" t="s">
        <v>23</v>
      </c>
      <c r="B233" s="8" t="s">
        <v>24</v>
      </c>
      <c r="C233" s="9">
        <v>2026</v>
      </c>
      <c r="D233" s="8" t="s">
        <v>725</v>
      </c>
      <c r="E233" s="8" t="s">
        <v>726</v>
      </c>
      <c r="F233" s="11" t="s">
        <v>727</v>
      </c>
      <c r="G233" s="58" t="s">
        <v>728</v>
      </c>
      <c r="H233" s="41" t="s">
        <v>729</v>
      </c>
      <c r="I233" s="41" t="s">
        <v>730</v>
      </c>
      <c r="J233" s="16" t="s">
        <v>731</v>
      </c>
      <c r="K233" s="41" t="s">
        <v>732</v>
      </c>
      <c r="L233" s="8" t="s">
        <v>733</v>
      </c>
      <c r="M233" s="11">
        <v>4</v>
      </c>
      <c r="N233" s="43">
        <v>46266</v>
      </c>
      <c r="O233" s="43">
        <v>46295</v>
      </c>
      <c r="P233" s="14">
        <f t="shared" si="3"/>
        <v>4.0999999999999996</v>
      </c>
    </row>
    <row r="234" spans="1:16" ht="230.1" customHeight="1" x14ac:dyDescent="0.25">
      <c r="A234" s="7" t="s">
        <v>23</v>
      </c>
      <c r="B234" s="8" t="s">
        <v>24</v>
      </c>
      <c r="C234" s="9">
        <v>2026</v>
      </c>
      <c r="D234" s="10" t="s">
        <v>725</v>
      </c>
      <c r="E234" s="10" t="s">
        <v>726</v>
      </c>
      <c r="F234" s="11" t="s">
        <v>727</v>
      </c>
      <c r="G234" s="58" t="s">
        <v>728</v>
      </c>
      <c r="H234" s="10" t="s">
        <v>729</v>
      </c>
      <c r="I234" s="10" t="s">
        <v>730</v>
      </c>
      <c r="J234" s="10" t="s">
        <v>731</v>
      </c>
      <c r="K234" s="10" t="s">
        <v>734</v>
      </c>
      <c r="L234" s="10" t="s">
        <v>381</v>
      </c>
      <c r="M234" s="9">
        <v>8</v>
      </c>
      <c r="N234" s="13">
        <v>46296</v>
      </c>
      <c r="O234" s="13">
        <v>46356</v>
      </c>
      <c r="P234" s="14">
        <f t="shared" si="3"/>
        <v>8.6</v>
      </c>
    </row>
    <row r="235" spans="1:16" ht="230.1" customHeight="1" x14ac:dyDescent="0.25">
      <c r="A235" s="25" t="s">
        <v>23</v>
      </c>
      <c r="B235" s="26" t="s">
        <v>24</v>
      </c>
      <c r="C235" s="9">
        <v>2026</v>
      </c>
      <c r="D235" s="27" t="s">
        <v>725</v>
      </c>
      <c r="E235" s="27" t="s">
        <v>726</v>
      </c>
      <c r="F235" s="30" t="s">
        <v>493</v>
      </c>
      <c r="G235" s="27" t="s">
        <v>735</v>
      </c>
      <c r="H235" s="27" t="s">
        <v>729</v>
      </c>
      <c r="I235" s="78" t="s">
        <v>605</v>
      </c>
      <c r="J235" s="27" t="s">
        <v>606</v>
      </c>
      <c r="K235" s="27" t="s">
        <v>607</v>
      </c>
      <c r="L235" s="27" t="s">
        <v>499</v>
      </c>
      <c r="M235" s="30">
        <v>2</v>
      </c>
      <c r="N235" s="31">
        <v>46296</v>
      </c>
      <c r="O235" s="31">
        <v>46476</v>
      </c>
      <c r="P235" s="14">
        <f t="shared" si="3"/>
        <v>25.7</v>
      </c>
    </row>
    <row r="236" spans="1:16" ht="230.1" customHeight="1" x14ac:dyDescent="0.25">
      <c r="A236" s="25" t="s">
        <v>23</v>
      </c>
      <c r="B236" s="26" t="s">
        <v>24</v>
      </c>
      <c r="C236" s="9">
        <v>2026</v>
      </c>
      <c r="D236" s="27" t="s">
        <v>725</v>
      </c>
      <c r="E236" s="27" t="s">
        <v>726</v>
      </c>
      <c r="F236" s="30" t="s">
        <v>493</v>
      </c>
      <c r="G236" s="27" t="s">
        <v>735</v>
      </c>
      <c r="H236" s="27" t="s">
        <v>729</v>
      </c>
      <c r="I236" s="78" t="s">
        <v>605</v>
      </c>
      <c r="J236" s="27" t="s">
        <v>606</v>
      </c>
      <c r="K236" s="27" t="s">
        <v>608</v>
      </c>
      <c r="L236" s="27" t="s">
        <v>499</v>
      </c>
      <c r="M236" s="30">
        <v>2</v>
      </c>
      <c r="N236" s="31">
        <v>46296</v>
      </c>
      <c r="O236" s="31">
        <v>46476</v>
      </c>
      <c r="P236" s="14">
        <f t="shared" si="3"/>
        <v>25.7</v>
      </c>
    </row>
    <row r="237" spans="1:16" ht="230.1" customHeight="1" x14ac:dyDescent="0.25">
      <c r="A237" s="25" t="s">
        <v>23</v>
      </c>
      <c r="B237" s="26" t="s">
        <v>24</v>
      </c>
      <c r="C237" s="9">
        <v>2026</v>
      </c>
      <c r="D237" s="27" t="s">
        <v>725</v>
      </c>
      <c r="E237" s="27" t="s">
        <v>726</v>
      </c>
      <c r="F237" s="30" t="s">
        <v>493</v>
      </c>
      <c r="G237" s="27" t="s">
        <v>735</v>
      </c>
      <c r="H237" s="27" t="s">
        <v>729</v>
      </c>
      <c r="I237" s="78" t="s">
        <v>605</v>
      </c>
      <c r="J237" s="27" t="s">
        <v>606</v>
      </c>
      <c r="K237" s="27" t="s">
        <v>609</v>
      </c>
      <c r="L237" s="27" t="s">
        <v>499</v>
      </c>
      <c r="M237" s="30">
        <v>2</v>
      </c>
      <c r="N237" s="31">
        <v>46235</v>
      </c>
      <c r="O237" s="31">
        <v>46599</v>
      </c>
      <c r="P237" s="14">
        <f t="shared" si="3"/>
        <v>52</v>
      </c>
    </row>
    <row r="238" spans="1:16" ht="230.1" customHeight="1" x14ac:dyDescent="0.25">
      <c r="A238" s="25" t="s">
        <v>23</v>
      </c>
      <c r="B238" s="26" t="s">
        <v>24</v>
      </c>
      <c r="C238" s="9">
        <v>2026</v>
      </c>
      <c r="D238" s="27" t="s">
        <v>725</v>
      </c>
      <c r="E238" s="27" t="s">
        <v>726</v>
      </c>
      <c r="F238" s="30" t="s">
        <v>493</v>
      </c>
      <c r="G238" s="27" t="s">
        <v>735</v>
      </c>
      <c r="H238" s="27" t="s">
        <v>729</v>
      </c>
      <c r="I238" s="78" t="s">
        <v>605</v>
      </c>
      <c r="J238" s="27" t="s">
        <v>610</v>
      </c>
      <c r="K238" s="25" t="s">
        <v>736</v>
      </c>
      <c r="L238" s="27" t="s">
        <v>612</v>
      </c>
      <c r="M238" s="30">
        <v>1</v>
      </c>
      <c r="N238" s="31">
        <v>46235</v>
      </c>
      <c r="O238" s="31">
        <v>46376</v>
      </c>
      <c r="P238" s="14">
        <f t="shared" si="3"/>
        <v>20.100000000000001</v>
      </c>
    </row>
    <row r="239" spans="1:16" ht="230.1" customHeight="1" x14ac:dyDescent="0.25">
      <c r="A239" s="25" t="s">
        <v>23</v>
      </c>
      <c r="B239" s="26" t="s">
        <v>24</v>
      </c>
      <c r="C239" s="9">
        <v>2026</v>
      </c>
      <c r="D239" s="27" t="s">
        <v>725</v>
      </c>
      <c r="E239" s="27" t="s">
        <v>726</v>
      </c>
      <c r="F239" s="30" t="s">
        <v>493</v>
      </c>
      <c r="G239" s="27" t="s">
        <v>735</v>
      </c>
      <c r="H239" s="27" t="s">
        <v>729</v>
      </c>
      <c r="I239" s="78" t="s">
        <v>605</v>
      </c>
      <c r="J239" s="27" t="s">
        <v>613</v>
      </c>
      <c r="K239" s="85" t="s">
        <v>614</v>
      </c>
      <c r="L239" s="27" t="s">
        <v>737</v>
      </c>
      <c r="M239" s="30">
        <v>2</v>
      </c>
      <c r="N239" s="31">
        <v>46235</v>
      </c>
      <c r="O239" s="31">
        <v>46507</v>
      </c>
      <c r="P239" s="14">
        <f t="shared" si="3"/>
        <v>38.9</v>
      </c>
    </row>
    <row r="240" spans="1:16" ht="230.1" customHeight="1" x14ac:dyDescent="0.25">
      <c r="A240" s="25" t="s">
        <v>23</v>
      </c>
      <c r="B240" s="26" t="s">
        <v>24</v>
      </c>
      <c r="C240" s="9">
        <v>2026</v>
      </c>
      <c r="D240" s="27" t="s">
        <v>725</v>
      </c>
      <c r="E240" s="27" t="s">
        <v>726</v>
      </c>
      <c r="F240" s="30" t="s">
        <v>493</v>
      </c>
      <c r="G240" s="27" t="s">
        <v>735</v>
      </c>
      <c r="H240" s="27" t="s">
        <v>729</v>
      </c>
      <c r="I240" s="78" t="s">
        <v>605</v>
      </c>
      <c r="J240" s="27" t="s">
        <v>738</v>
      </c>
      <c r="K240" s="25" t="s">
        <v>739</v>
      </c>
      <c r="L240" s="27" t="s">
        <v>618</v>
      </c>
      <c r="M240" s="30">
        <v>2</v>
      </c>
      <c r="N240" s="31">
        <v>46235</v>
      </c>
      <c r="O240" s="31">
        <v>46599</v>
      </c>
      <c r="P240" s="14">
        <f t="shared" si="3"/>
        <v>52</v>
      </c>
    </row>
    <row r="241" spans="1:16" ht="230.1" customHeight="1" x14ac:dyDescent="0.25">
      <c r="A241" s="25" t="s">
        <v>23</v>
      </c>
      <c r="B241" s="26" t="s">
        <v>24</v>
      </c>
      <c r="C241" s="9">
        <v>2026</v>
      </c>
      <c r="D241" s="27" t="s">
        <v>725</v>
      </c>
      <c r="E241" s="27" t="s">
        <v>726</v>
      </c>
      <c r="F241" s="30" t="s">
        <v>493</v>
      </c>
      <c r="G241" s="27" t="s">
        <v>735</v>
      </c>
      <c r="H241" s="27" t="s">
        <v>729</v>
      </c>
      <c r="I241" s="78" t="s">
        <v>605</v>
      </c>
      <c r="J241" s="27" t="s">
        <v>619</v>
      </c>
      <c r="K241" s="85" t="s">
        <v>620</v>
      </c>
      <c r="L241" s="27" t="s">
        <v>737</v>
      </c>
      <c r="M241" s="30">
        <v>2</v>
      </c>
      <c r="N241" s="31">
        <v>46235</v>
      </c>
      <c r="O241" s="31">
        <v>46599</v>
      </c>
      <c r="P241" s="14">
        <f t="shared" si="3"/>
        <v>52</v>
      </c>
    </row>
    <row r="242" spans="1:16" ht="230.1" customHeight="1" x14ac:dyDescent="0.25">
      <c r="A242" s="25" t="s">
        <v>23</v>
      </c>
      <c r="B242" s="26" t="s">
        <v>24</v>
      </c>
      <c r="C242" s="9">
        <v>2026</v>
      </c>
      <c r="D242" s="27" t="s">
        <v>725</v>
      </c>
      <c r="E242" s="27" t="s">
        <v>726</v>
      </c>
      <c r="F242" s="30" t="s">
        <v>493</v>
      </c>
      <c r="G242" s="27" t="s">
        <v>735</v>
      </c>
      <c r="H242" s="27" t="s">
        <v>729</v>
      </c>
      <c r="I242" s="78" t="s">
        <v>605</v>
      </c>
      <c r="J242" s="27" t="s">
        <v>621</v>
      </c>
      <c r="K242" s="85" t="s">
        <v>622</v>
      </c>
      <c r="L242" s="27" t="s">
        <v>623</v>
      </c>
      <c r="M242" s="28">
        <v>12</v>
      </c>
      <c r="N242" s="31">
        <v>46235</v>
      </c>
      <c r="O242" s="31">
        <v>46599</v>
      </c>
      <c r="P242" s="14">
        <f t="shared" si="3"/>
        <v>52</v>
      </c>
    </row>
    <row r="243" spans="1:16" ht="230.1" customHeight="1" x14ac:dyDescent="0.25">
      <c r="A243" s="7" t="s">
        <v>23</v>
      </c>
      <c r="B243" s="8" t="s">
        <v>24</v>
      </c>
      <c r="C243" s="9">
        <v>2026</v>
      </c>
      <c r="D243" s="27" t="s">
        <v>740</v>
      </c>
      <c r="E243" s="27" t="s">
        <v>741</v>
      </c>
      <c r="F243" s="28" t="s">
        <v>286</v>
      </c>
      <c r="G243" s="27" t="s">
        <v>742</v>
      </c>
      <c r="H243" s="27" t="s">
        <v>743</v>
      </c>
      <c r="I243" s="27" t="s">
        <v>744</v>
      </c>
      <c r="J243" s="27" t="s">
        <v>745</v>
      </c>
      <c r="K243" s="27" t="s">
        <v>746</v>
      </c>
      <c r="L243" s="27" t="s">
        <v>747</v>
      </c>
      <c r="M243" s="30">
        <v>1</v>
      </c>
      <c r="N243" s="24">
        <v>46235</v>
      </c>
      <c r="O243" s="31">
        <v>46366</v>
      </c>
      <c r="P243" s="14">
        <f t="shared" si="3"/>
        <v>18.7</v>
      </c>
    </row>
    <row r="244" spans="1:16" ht="230.1" customHeight="1" x14ac:dyDescent="0.25">
      <c r="A244" s="7" t="s">
        <v>23</v>
      </c>
      <c r="B244" s="8" t="s">
        <v>24</v>
      </c>
      <c r="C244" s="9">
        <v>2026</v>
      </c>
      <c r="D244" s="27" t="s">
        <v>740</v>
      </c>
      <c r="E244" s="27" t="s">
        <v>741</v>
      </c>
      <c r="F244" s="28" t="s">
        <v>286</v>
      </c>
      <c r="G244" s="27" t="s">
        <v>742</v>
      </c>
      <c r="H244" s="27" t="s">
        <v>743</v>
      </c>
      <c r="I244" s="27" t="s">
        <v>744</v>
      </c>
      <c r="J244" s="27" t="s">
        <v>745</v>
      </c>
      <c r="K244" s="10" t="s">
        <v>748</v>
      </c>
      <c r="L244" s="10" t="s">
        <v>749</v>
      </c>
      <c r="M244" s="9">
        <v>6</v>
      </c>
      <c r="N244" s="24">
        <v>46235</v>
      </c>
      <c r="O244" s="31">
        <v>46366</v>
      </c>
      <c r="P244" s="14">
        <f t="shared" si="3"/>
        <v>18.7</v>
      </c>
    </row>
    <row r="245" spans="1:16" ht="230.1" customHeight="1" x14ac:dyDescent="0.25">
      <c r="A245" s="7" t="s">
        <v>23</v>
      </c>
      <c r="B245" s="8" t="s">
        <v>24</v>
      </c>
      <c r="C245" s="9">
        <v>2026</v>
      </c>
      <c r="D245" s="27" t="s">
        <v>740</v>
      </c>
      <c r="E245" s="27" t="s">
        <v>741</v>
      </c>
      <c r="F245" s="28" t="s">
        <v>286</v>
      </c>
      <c r="G245" s="27" t="s">
        <v>742</v>
      </c>
      <c r="H245" s="27" t="s">
        <v>743</v>
      </c>
      <c r="I245" s="27" t="s">
        <v>744</v>
      </c>
      <c r="J245" s="27" t="s">
        <v>745</v>
      </c>
      <c r="K245" s="59" t="s">
        <v>750</v>
      </c>
      <c r="L245" s="10" t="s">
        <v>751</v>
      </c>
      <c r="M245" s="9">
        <v>6</v>
      </c>
      <c r="N245" s="24">
        <v>46235</v>
      </c>
      <c r="O245" s="31">
        <v>46366</v>
      </c>
      <c r="P245" s="14">
        <f t="shared" si="3"/>
        <v>18.7</v>
      </c>
    </row>
    <row r="246" spans="1:16" ht="230.1" customHeight="1" x14ac:dyDescent="0.25">
      <c r="A246" s="25" t="s">
        <v>23</v>
      </c>
      <c r="B246" s="26" t="s">
        <v>24</v>
      </c>
      <c r="C246" s="9">
        <v>2026</v>
      </c>
      <c r="D246" s="27" t="s">
        <v>740</v>
      </c>
      <c r="E246" s="27" t="s">
        <v>741</v>
      </c>
      <c r="F246" s="30" t="s">
        <v>493</v>
      </c>
      <c r="G246" s="27" t="s">
        <v>742</v>
      </c>
      <c r="H246" s="27" t="s">
        <v>743</v>
      </c>
      <c r="I246" s="78" t="s">
        <v>605</v>
      </c>
      <c r="J246" s="27" t="s">
        <v>606</v>
      </c>
      <c r="K246" s="27" t="s">
        <v>752</v>
      </c>
      <c r="L246" s="27" t="s">
        <v>499</v>
      </c>
      <c r="M246" s="30">
        <v>2</v>
      </c>
      <c r="N246" s="31">
        <v>46296</v>
      </c>
      <c r="O246" s="31">
        <v>46476</v>
      </c>
      <c r="P246" s="14">
        <f t="shared" si="3"/>
        <v>25.7</v>
      </c>
    </row>
    <row r="247" spans="1:16" ht="230.1" customHeight="1" x14ac:dyDescent="0.25">
      <c r="A247" s="25" t="s">
        <v>23</v>
      </c>
      <c r="B247" s="26" t="s">
        <v>24</v>
      </c>
      <c r="C247" s="9">
        <v>2026</v>
      </c>
      <c r="D247" s="27" t="s">
        <v>740</v>
      </c>
      <c r="E247" s="27" t="s">
        <v>741</v>
      </c>
      <c r="F247" s="30" t="s">
        <v>493</v>
      </c>
      <c r="G247" s="27" t="s">
        <v>742</v>
      </c>
      <c r="H247" s="27" t="s">
        <v>743</v>
      </c>
      <c r="I247" s="78" t="s">
        <v>605</v>
      </c>
      <c r="J247" s="27" t="s">
        <v>753</v>
      </c>
      <c r="K247" s="27" t="s">
        <v>754</v>
      </c>
      <c r="L247" s="27" t="s">
        <v>499</v>
      </c>
      <c r="M247" s="30">
        <v>2</v>
      </c>
      <c r="N247" s="31">
        <v>46296</v>
      </c>
      <c r="O247" s="31">
        <v>46476</v>
      </c>
      <c r="P247" s="14">
        <f t="shared" si="3"/>
        <v>25.7</v>
      </c>
    </row>
    <row r="248" spans="1:16" ht="230.1" customHeight="1" x14ac:dyDescent="0.25">
      <c r="A248" s="25" t="s">
        <v>23</v>
      </c>
      <c r="B248" s="26" t="s">
        <v>24</v>
      </c>
      <c r="C248" s="9">
        <v>2026</v>
      </c>
      <c r="D248" s="27" t="s">
        <v>740</v>
      </c>
      <c r="E248" s="27" t="s">
        <v>741</v>
      </c>
      <c r="F248" s="30" t="s">
        <v>493</v>
      </c>
      <c r="G248" s="27" t="s">
        <v>742</v>
      </c>
      <c r="H248" s="27" t="s">
        <v>743</v>
      </c>
      <c r="I248" s="78" t="s">
        <v>605</v>
      </c>
      <c r="J248" s="27" t="s">
        <v>753</v>
      </c>
      <c r="K248" s="27" t="s">
        <v>609</v>
      </c>
      <c r="L248" s="27" t="s">
        <v>499</v>
      </c>
      <c r="M248" s="30">
        <v>2</v>
      </c>
      <c r="N248" s="31">
        <v>46235</v>
      </c>
      <c r="O248" s="31">
        <v>46599</v>
      </c>
      <c r="P248" s="14">
        <f t="shared" si="3"/>
        <v>52</v>
      </c>
    </row>
    <row r="249" spans="1:16" ht="230.1" customHeight="1" x14ac:dyDescent="0.25">
      <c r="A249" s="25" t="s">
        <v>23</v>
      </c>
      <c r="B249" s="26" t="s">
        <v>24</v>
      </c>
      <c r="C249" s="9">
        <v>2026</v>
      </c>
      <c r="D249" s="27" t="s">
        <v>740</v>
      </c>
      <c r="E249" s="27" t="s">
        <v>741</v>
      </c>
      <c r="F249" s="30" t="s">
        <v>493</v>
      </c>
      <c r="G249" s="27" t="s">
        <v>742</v>
      </c>
      <c r="H249" s="27" t="s">
        <v>743</v>
      </c>
      <c r="I249" s="78" t="s">
        <v>605</v>
      </c>
      <c r="J249" s="25" t="s">
        <v>610</v>
      </c>
      <c r="K249" s="25" t="s">
        <v>755</v>
      </c>
      <c r="L249" s="27" t="s">
        <v>612</v>
      </c>
      <c r="M249" s="30">
        <v>1</v>
      </c>
      <c r="N249" s="31">
        <v>46235</v>
      </c>
      <c r="O249" s="31">
        <v>46376</v>
      </c>
      <c r="P249" s="14">
        <f t="shared" si="3"/>
        <v>20.100000000000001</v>
      </c>
    </row>
    <row r="250" spans="1:16" ht="230.1" customHeight="1" x14ac:dyDescent="0.25">
      <c r="A250" s="25" t="s">
        <v>23</v>
      </c>
      <c r="B250" s="26" t="s">
        <v>24</v>
      </c>
      <c r="C250" s="9">
        <v>2026</v>
      </c>
      <c r="D250" s="27" t="s">
        <v>740</v>
      </c>
      <c r="E250" s="27" t="s">
        <v>741</v>
      </c>
      <c r="F250" s="30" t="s">
        <v>493</v>
      </c>
      <c r="G250" s="27" t="s">
        <v>742</v>
      </c>
      <c r="H250" s="27" t="s">
        <v>743</v>
      </c>
      <c r="I250" s="78" t="s">
        <v>605</v>
      </c>
      <c r="J250" s="25" t="s">
        <v>613</v>
      </c>
      <c r="K250" s="85" t="s">
        <v>756</v>
      </c>
      <c r="L250" s="27" t="s">
        <v>757</v>
      </c>
      <c r="M250" s="30">
        <v>2</v>
      </c>
      <c r="N250" s="31">
        <v>46235</v>
      </c>
      <c r="O250" s="31">
        <v>46507</v>
      </c>
      <c r="P250" s="14">
        <f t="shared" si="3"/>
        <v>38.9</v>
      </c>
    </row>
    <row r="251" spans="1:16" ht="230.1" customHeight="1" x14ac:dyDescent="0.25">
      <c r="A251" s="25" t="s">
        <v>23</v>
      </c>
      <c r="B251" s="26" t="s">
        <v>24</v>
      </c>
      <c r="C251" s="9">
        <v>2026</v>
      </c>
      <c r="D251" s="27" t="s">
        <v>740</v>
      </c>
      <c r="E251" s="27" t="s">
        <v>741</v>
      </c>
      <c r="F251" s="30" t="s">
        <v>493</v>
      </c>
      <c r="G251" s="27" t="s">
        <v>742</v>
      </c>
      <c r="H251" s="27" t="s">
        <v>743</v>
      </c>
      <c r="I251" s="78" t="s">
        <v>605</v>
      </c>
      <c r="J251" s="25" t="s">
        <v>758</v>
      </c>
      <c r="K251" s="25" t="s">
        <v>759</v>
      </c>
      <c r="L251" s="27" t="s">
        <v>618</v>
      </c>
      <c r="M251" s="30">
        <v>2</v>
      </c>
      <c r="N251" s="31">
        <v>46235</v>
      </c>
      <c r="O251" s="31">
        <v>46599</v>
      </c>
      <c r="P251" s="14">
        <f t="shared" si="3"/>
        <v>52</v>
      </c>
    </row>
    <row r="252" spans="1:16" ht="230.1" customHeight="1" x14ac:dyDescent="0.25">
      <c r="A252" s="25" t="s">
        <v>23</v>
      </c>
      <c r="B252" s="26" t="s">
        <v>24</v>
      </c>
      <c r="C252" s="9">
        <v>2026</v>
      </c>
      <c r="D252" s="27" t="s">
        <v>740</v>
      </c>
      <c r="E252" s="27" t="s">
        <v>741</v>
      </c>
      <c r="F252" s="30" t="s">
        <v>493</v>
      </c>
      <c r="G252" s="27" t="s">
        <v>742</v>
      </c>
      <c r="H252" s="27" t="s">
        <v>743</v>
      </c>
      <c r="I252" s="78" t="s">
        <v>605</v>
      </c>
      <c r="J252" s="25" t="s">
        <v>619</v>
      </c>
      <c r="K252" s="85" t="s">
        <v>620</v>
      </c>
      <c r="L252" s="27" t="s">
        <v>737</v>
      </c>
      <c r="M252" s="30">
        <v>2</v>
      </c>
      <c r="N252" s="31">
        <v>46235</v>
      </c>
      <c r="O252" s="31">
        <v>46599</v>
      </c>
      <c r="P252" s="14">
        <f t="shared" si="3"/>
        <v>52</v>
      </c>
    </row>
    <row r="253" spans="1:16" ht="230.1" customHeight="1" x14ac:dyDescent="0.25">
      <c r="A253" s="25" t="s">
        <v>23</v>
      </c>
      <c r="B253" s="26" t="s">
        <v>24</v>
      </c>
      <c r="C253" s="9">
        <v>2026</v>
      </c>
      <c r="D253" s="27" t="s">
        <v>740</v>
      </c>
      <c r="E253" s="27" t="s">
        <v>741</v>
      </c>
      <c r="F253" s="30" t="s">
        <v>493</v>
      </c>
      <c r="G253" s="27" t="s">
        <v>742</v>
      </c>
      <c r="H253" s="27" t="s">
        <v>743</v>
      </c>
      <c r="I253" s="78" t="s">
        <v>605</v>
      </c>
      <c r="J253" s="25" t="s">
        <v>621</v>
      </c>
      <c r="K253" s="85" t="s">
        <v>622</v>
      </c>
      <c r="L253" s="27" t="s">
        <v>623</v>
      </c>
      <c r="M253" s="28">
        <v>12</v>
      </c>
      <c r="N253" s="31">
        <v>46235</v>
      </c>
      <c r="O253" s="31">
        <v>46599</v>
      </c>
      <c r="P253" s="14">
        <f t="shared" si="3"/>
        <v>52</v>
      </c>
    </row>
    <row r="254" spans="1:16" ht="230.1" customHeight="1" x14ac:dyDescent="0.25">
      <c r="A254" s="7" t="s">
        <v>23</v>
      </c>
      <c r="B254" s="8" t="s">
        <v>24</v>
      </c>
      <c r="C254" s="9">
        <v>2026</v>
      </c>
      <c r="D254" s="27" t="s">
        <v>760</v>
      </c>
      <c r="E254" s="27" t="s">
        <v>761</v>
      </c>
      <c r="F254" s="28" t="s">
        <v>286</v>
      </c>
      <c r="G254" s="66" t="s">
        <v>762</v>
      </c>
      <c r="H254" s="27" t="s">
        <v>763</v>
      </c>
      <c r="I254" s="27" t="s">
        <v>764</v>
      </c>
      <c r="J254" s="27" t="s">
        <v>765</v>
      </c>
      <c r="K254" s="27" t="s">
        <v>766</v>
      </c>
      <c r="L254" s="27" t="s">
        <v>767</v>
      </c>
      <c r="M254" s="30">
        <v>6</v>
      </c>
      <c r="N254" s="24">
        <v>46235</v>
      </c>
      <c r="O254" s="31">
        <v>46366</v>
      </c>
      <c r="P254" s="14">
        <f t="shared" si="3"/>
        <v>18.7</v>
      </c>
    </row>
    <row r="255" spans="1:16" ht="230.1" customHeight="1" x14ac:dyDescent="0.25">
      <c r="A255" s="25" t="s">
        <v>23</v>
      </c>
      <c r="B255" s="26" t="s">
        <v>24</v>
      </c>
      <c r="C255" s="9">
        <v>2026</v>
      </c>
      <c r="D255" s="27" t="s">
        <v>760</v>
      </c>
      <c r="E255" s="27" t="s">
        <v>761</v>
      </c>
      <c r="F255" s="28" t="s">
        <v>493</v>
      </c>
      <c r="G255" s="66" t="s">
        <v>762</v>
      </c>
      <c r="H255" s="27" t="s">
        <v>763</v>
      </c>
      <c r="I255" s="78" t="s">
        <v>768</v>
      </c>
      <c r="J255" s="27" t="s">
        <v>697</v>
      </c>
      <c r="K255" s="27" t="s">
        <v>607</v>
      </c>
      <c r="L255" s="27" t="s">
        <v>499</v>
      </c>
      <c r="M255" s="30">
        <v>2</v>
      </c>
      <c r="N255" s="31">
        <v>46296</v>
      </c>
      <c r="O255" s="31">
        <v>46476</v>
      </c>
      <c r="P255" s="14">
        <f t="shared" si="3"/>
        <v>25.7</v>
      </c>
    </row>
    <row r="256" spans="1:16" ht="230.1" customHeight="1" x14ac:dyDescent="0.25">
      <c r="A256" s="25" t="s">
        <v>23</v>
      </c>
      <c r="B256" s="26" t="s">
        <v>24</v>
      </c>
      <c r="C256" s="9">
        <v>2026</v>
      </c>
      <c r="D256" s="27" t="s">
        <v>760</v>
      </c>
      <c r="E256" s="27" t="s">
        <v>761</v>
      </c>
      <c r="F256" s="28" t="s">
        <v>493</v>
      </c>
      <c r="G256" s="66" t="s">
        <v>762</v>
      </c>
      <c r="H256" s="27" t="s">
        <v>763</v>
      </c>
      <c r="I256" s="78" t="s">
        <v>768</v>
      </c>
      <c r="J256" s="27" t="s">
        <v>697</v>
      </c>
      <c r="K256" s="27" t="s">
        <v>698</v>
      </c>
      <c r="L256" s="27" t="s">
        <v>499</v>
      </c>
      <c r="M256" s="30">
        <v>2</v>
      </c>
      <c r="N256" s="31">
        <v>46296</v>
      </c>
      <c r="O256" s="31">
        <v>46476</v>
      </c>
      <c r="P256" s="14">
        <f t="shared" si="3"/>
        <v>25.7</v>
      </c>
    </row>
    <row r="257" spans="1:16" ht="230.1" customHeight="1" x14ac:dyDescent="0.25">
      <c r="A257" s="25" t="s">
        <v>23</v>
      </c>
      <c r="B257" s="26" t="s">
        <v>24</v>
      </c>
      <c r="C257" s="9">
        <v>2026</v>
      </c>
      <c r="D257" s="27" t="s">
        <v>760</v>
      </c>
      <c r="E257" s="27" t="s">
        <v>761</v>
      </c>
      <c r="F257" s="28" t="s">
        <v>493</v>
      </c>
      <c r="G257" s="66" t="s">
        <v>762</v>
      </c>
      <c r="H257" s="27" t="s">
        <v>763</v>
      </c>
      <c r="I257" s="78" t="s">
        <v>768</v>
      </c>
      <c r="J257" s="27" t="s">
        <v>697</v>
      </c>
      <c r="K257" s="27" t="s">
        <v>769</v>
      </c>
      <c r="L257" s="27" t="s">
        <v>499</v>
      </c>
      <c r="M257" s="30">
        <v>2</v>
      </c>
      <c r="N257" s="31">
        <v>46235</v>
      </c>
      <c r="O257" s="31">
        <v>46599</v>
      </c>
      <c r="P257" s="14">
        <f t="shared" si="3"/>
        <v>52</v>
      </c>
    </row>
    <row r="258" spans="1:16" ht="230.1" customHeight="1" x14ac:dyDescent="0.25">
      <c r="A258" s="25" t="s">
        <v>23</v>
      </c>
      <c r="B258" s="26" t="s">
        <v>24</v>
      </c>
      <c r="C258" s="9">
        <v>2026</v>
      </c>
      <c r="D258" s="27" t="s">
        <v>760</v>
      </c>
      <c r="E258" s="27" t="s">
        <v>761</v>
      </c>
      <c r="F258" s="28" t="s">
        <v>493</v>
      </c>
      <c r="G258" s="66" t="s">
        <v>762</v>
      </c>
      <c r="H258" s="27" t="s">
        <v>763</v>
      </c>
      <c r="I258" s="78" t="s">
        <v>768</v>
      </c>
      <c r="J258" s="27" t="s">
        <v>697</v>
      </c>
      <c r="K258" s="27" t="s">
        <v>770</v>
      </c>
      <c r="L258" s="27" t="s">
        <v>499</v>
      </c>
      <c r="M258" s="30">
        <v>2</v>
      </c>
      <c r="N258" s="31">
        <v>46235</v>
      </c>
      <c r="O258" s="31">
        <v>46599</v>
      </c>
      <c r="P258" s="14">
        <f t="shared" si="3"/>
        <v>52</v>
      </c>
    </row>
    <row r="259" spans="1:16" ht="230.1" customHeight="1" x14ac:dyDescent="0.25">
      <c r="A259" s="25" t="s">
        <v>23</v>
      </c>
      <c r="B259" s="26" t="s">
        <v>24</v>
      </c>
      <c r="C259" s="9">
        <v>2026</v>
      </c>
      <c r="D259" s="27" t="s">
        <v>760</v>
      </c>
      <c r="E259" s="27" t="s">
        <v>761</v>
      </c>
      <c r="F259" s="28" t="s">
        <v>493</v>
      </c>
      <c r="G259" s="66" t="s">
        <v>762</v>
      </c>
      <c r="H259" s="27" t="s">
        <v>763</v>
      </c>
      <c r="I259" s="78" t="s">
        <v>768</v>
      </c>
      <c r="J259" s="27" t="s">
        <v>771</v>
      </c>
      <c r="K259" s="85" t="s">
        <v>772</v>
      </c>
      <c r="L259" s="27" t="s">
        <v>773</v>
      </c>
      <c r="M259" s="30">
        <v>2</v>
      </c>
      <c r="N259" s="31">
        <v>46235</v>
      </c>
      <c r="O259" s="31">
        <v>46507</v>
      </c>
      <c r="P259" s="14">
        <f t="shared" si="3"/>
        <v>38.9</v>
      </c>
    </row>
    <row r="260" spans="1:16" ht="230.1" customHeight="1" x14ac:dyDescent="0.25">
      <c r="A260" s="25" t="s">
        <v>23</v>
      </c>
      <c r="B260" s="26" t="s">
        <v>24</v>
      </c>
      <c r="C260" s="9">
        <v>2026</v>
      </c>
      <c r="D260" s="27" t="s">
        <v>760</v>
      </c>
      <c r="E260" s="27" t="s">
        <v>761</v>
      </c>
      <c r="F260" s="28" t="s">
        <v>493</v>
      </c>
      <c r="G260" s="66" t="s">
        <v>762</v>
      </c>
      <c r="H260" s="27" t="s">
        <v>763</v>
      </c>
      <c r="I260" s="78" t="s">
        <v>768</v>
      </c>
      <c r="J260" s="27" t="s">
        <v>774</v>
      </c>
      <c r="K260" s="85" t="s">
        <v>775</v>
      </c>
      <c r="L260" s="27" t="s">
        <v>773</v>
      </c>
      <c r="M260" s="30">
        <v>2</v>
      </c>
      <c r="N260" s="31">
        <v>46235</v>
      </c>
      <c r="O260" s="31">
        <v>46507</v>
      </c>
      <c r="P260" s="14">
        <f t="shared" si="3"/>
        <v>38.9</v>
      </c>
    </row>
    <row r="261" spans="1:16" ht="230.1" customHeight="1" x14ac:dyDescent="0.25">
      <c r="A261" s="25" t="s">
        <v>23</v>
      </c>
      <c r="B261" s="26" t="s">
        <v>24</v>
      </c>
      <c r="C261" s="9">
        <v>2026</v>
      </c>
      <c r="D261" s="27" t="s">
        <v>760</v>
      </c>
      <c r="E261" s="27" t="s">
        <v>761</v>
      </c>
      <c r="F261" s="28" t="s">
        <v>493</v>
      </c>
      <c r="G261" s="66" t="s">
        <v>762</v>
      </c>
      <c r="H261" s="27" t="s">
        <v>763</v>
      </c>
      <c r="I261" s="78" t="s">
        <v>768</v>
      </c>
      <c r="J261" s="27" t="s">
        <v>776</v>
      </c>
      <c r="K261" s="85" t="s">
        <v>777</v>
      </c>
      <c r="L261" s="27" t="s">
        <v>773</v>
      </c>
      <c r="M261" s="30">
        <v>2</v>
      </c>
      <c r="N261" s="31">
        <v>46235</v>
      </c>
      <c r="O261" s="31">
        <v>46507</v>
      </c>
      <c r="P261" s="14">
        <f t="shared" si="3"/>
        <v>38.9</v>
      </c>
    </row>
    <row r="262" spans="1:16" ht="230.1" customHeight="1" x14ac:dyDescent="0.25">
      <c r="A262" s="25" t="s">
        <v>23</v>
      </c>
      <c r="B262" s="26" t="s">
        <v>24</v>
      </c>
      <c r="C262" s="9">
        <v>2026</v>
      </c>
      <c r="D262" s="27" t="s">
        <v>760</v>
      </c>
      <c r="E262" s="27" t="s">
        <v>761</v>
      </c>
      <c r="F262" s="28" t="s">
        <v>493</v>
      </c>
      <c r="G262" s="66" t="s">
        <v>762</v>
      </c>
      <c r="H262" s="27" t="s">
        <v>763</v>
      </c>
      <c r="I262" s="78" t="s">
        <v>768</v>
      </c>
      <c r="J262" s="25" t="s">
        <v>778</v>
      </c>
      <c r="K262" s="25" t="s">
        <v>779</v>
      </c>
      <c r="L262" s="27" t="s">
        <v>618</v>
      </c>
      <c r="M262" s="30">
        <v>2</v>
      </c>
      <c r="N262" s="31">
        <v>46235</v>
      </c>
      <c r="O262" s="31">
        <v>46599</v>
      </c>
      <c r="P262" s="14">
        <f t="shared" si="3"/>
        <v>52</v>
      </c>
    </row>
    <row r="263" spans="1:16" ht="230.1" customHeight="1" x14ac:dyDescent="0.25">
      <c r="A263" s="25" t="s">
        <v>23</v>
      </c>
      <c r="B263" s="26" t="s">
        <v>24</v>
      </c>
      <c r="C263" s="9">
        <v>2026</v>
      </c>
      <c r="D263" s="27" t="s">
        <v>760</v>
      </c>
      <c r="E263" s="27" t="s">
        <v>761</v>
      </c>
      <c r="F263" s="28" t="s">
        <v>493</v>
      </c>
      <c r="G263" s="66" t="s">
        <v>762</v>
      </c>
      <c r="H263" s="27" t="s">
        <v>763</v>
      </c>
      <c r="I263" s="78" t="s">
        <v>768</v>
      </c>
      <c r="J263" s="25" t="s">
        <v>621</v>
      </c>
      <c r="K263" s="85" t="s">
        <v>622</v>
      </c>
      <c r="L263" s="27" t="s">
        <v>623</v>
      </c>
      <c r="M263" s="28">
        <v>12</v>
      </c>
      <c r="N263" s="31">
        <v>46235</v>
      </c>
      <c r="O263" s="31">
        <v>46599</v>
      </c>
      <c r="P263" s="14">
        <f t="shared" si="3"/>
        <v>52</v>
      </c>
    </row>
    <row r="264" spans="1:16" ht="230.1" customHeight="1" x14ac:dyDescent="0.25">
      <c r="A264" s="18" t="s">
        <v>23</v>
      </c>
      <c r="B264" s="19" t="s">
        <v>24</v>
      </c>
      <c r="C264" s="9">
        <v>2026</v>
      </c>
      <c r="D264" s="82" t="s">
        <v>760</v>
      </c>
      <c r="E264" s="20" t="s">
        <v>761</v>
      </c>
      <c r="F264" s="39" t="s">
        <v>145</v>
      </c>
      <c r="G264" s="22" t="s">
        <v>780</v>
      </c>
      <c r="H264" s="20" t="s">
        <v>763</v>
      </c>
      <c r="I264" s="20" t="s">
        <v>781</v>
      </c>
      <c r="J264" s="20" t="s">
        <v>782</v>
      </c>
      <c r="K264" s="20" t="s">
        <v>783</v>
      </c>
      <c r="L264" s="40" t="s">
        <v>572</v>
      </c>
      <c r="M264" s="21">
        <v>1</v>
      </c>
      <c r="N264" s="24">
        <v>46235</v>
      </c>
      <c r="O264" s="24">
        <v>46507</v>
      </c>
      <c r="P264" s="14">
        <f t="shared" si="3"/>
        <v>38.9</v>
      </c>
    </row>
    <row r="265" spans="1:16" ht="230.1" customHeight="1" x14ac:dyDescent="0.25">
      <c r="A265" s="25" t="s">
        <v>23</v>
      </c>
      <c r="B265" s="26" t="s">
        <v>24</v>
      </c>
      <c r="C265" s="9">
        <v>2026</v>
      </c>
      <c r="D265" s="27" t="s">
        <v>784</v>
      </c>
      <c r="E265" s="27" t="s">
        <v>785</v>
      </c>
      <c r="F265" s="28" t="s">
        <v>286</v>
      </c>
      <c r="G265" s="66" t="s">
        <v>786</v>
      </c>
      <c r="H265" s="27" t="s">
        <v>787</v>
      </c>
      <c r="I265" s="27" t="s">
        <v>788</v>
      </c>
      <c r="J265" s="27" t="s">
        <v>789</v>
      </c>
      <c r="K265" s="27" t="s">
        <v>790</v>
      </c>
      <c r="L265" s="27" t="s">
        <v>791</v>
      </c>
      <c r="M265" s="30">
        <v>1</v>
      </c>
      <c r="N265" s="31">
        <v>46235</v>
      </c>
      <c r="O265" s="31">
        <v>46264</v>
      </c>
      <c r="P265" s="14">
        <f t="shared" ref="P265:P328" si="4">ROUND(((O265-N265)/7),1)</f>
        <v>4.0999999999999996</v>
      </c>
    </row>
    <row r="266" spans="1:16" ht="230.1" customHeight="1" x14ac:dyDescent="0.25">
      <c r="A266" s="18" t="s">
        <v>23</v>
      </c>
      <c r="B266" s="19" t="s">
        <v>24</v>
      </c>
      <c r="C266" s="9">
        <v>2026</v>
      </c>
      <c r="D266" s="27" t="s">
        <v>784</v>
      </c>
      <c r="E266" s="10" t="s">
        <v>785</v>
      </c>
      <c r="F266" s="11" t="s">
        <v>792</v>
      </c>
      <c r="G266" s="12" t="s">
        <v>786</v>
      </c>
      <c r="H266" s="10" t="s">
        <v>787</v>
      </c>
      <c r="I266" s="10" t="s">
        <v>793</v>
      </c>
      <c r="J266" s="7" t="s">
        <v>794</v>
      </c>
      <c r="K266" s="10" t="s">
        <v>795</v>
      </c>
      <c r="L266" s="10" t="s">
        <v>796</v>
      </c>
      <c r="M266" s="9">
        <v>1</v>
      </c>
      <c r="N266" s="13">
        <v>46266</v>
      </c>
      <c r="O266" s="13">
        <v>46325</v>
      </c>
      <c r="P266" s="14">
        <f t="shared" si="4"/>
        <v>8.4</v>
      </c>
    </row>
    <row r="267" spans="1:16" ht="230.1" customHeight="1" x14ac:dyDescent="0.25">
      <c r="A267" s="18" t="s">
        <v>23</v>
      </c>
      <c r="B267" s="19" t="s">
        <v>24</v>
      </c>
      <c r="C267" s="9">
        <v>2026</v>
      </c>
      <c r="D267" s="27" t="s">
        <v>784</v>
      </c>
      <c r="E267" s="10" t="s">
        <v>785</v>
      </c>
      <c r="F267" s="11" t="s">
        <v>792</v>
      </c>
      <c r="G267" s="12" t="s">
        <v>786</v>
      </c>
      <c r="H267" s="10" t="s">
        <v>787</v>
      </c>
      <c r="I267" s="10" t="s">
        <v>793</v>
      </c>
      <c r="J267" s="10" t="s">
        <v>797</v>
      </c>
      <c r="K267" s="10" t="s">
        <v>798</v>
      </c>
      <c r="L267" s="10" t="s">
        <v>799</v>
      </c>
      <c r="M267" s="9">
        <v>2</v>
      </c>
      <c r="N267" s="13">
        <v>46391</v>
      </c>
      <c r="O267" s="13">
        <v>46568</v>
      </c>
      <c r="P267" s="14">
        <f t="shared" si="4"/>
        <v>25.3</v>
      </c>
    </row>
    <row r="268" spans="1:16" ht="230.1" customHeight="1" x14ac:dyDescent="0.25">
      <c r="A268" s="18" t="s">
        <v>23</v>
      </c>
      <c r="B268" s="19" t="s">
        <v>24</v>
      </c>
      <c r="C268" s="9">
        <v>2026</v>
      </c>
      <c r="D268" s="82" t="s">
        <v>784</v>
      </c>
      <c r="E268" s="20" t="s">
        <v>785</v>
      </c>
      <c r="F268" s="39" t="s">
        <v>145</v>
      </c>
      <c r="G268" s="22" t="s">
        <v>800</v>
      </c>
      <c r="H268" s="20" t="s">
        <v>787</v>
      </c>
      <c r="I268" s="20" t="s">
        <v>801</v>
      </c>
      <c r="J268" s="20" t="s">
        <v>802</v>
      </c>
      <c r="K268" s="20" t="s">
        <v>803</v>
      </c>
      <c r="L268" s="40" t="s">
        <v>81</v>
      </c>
      <c r="M268" s="21">
        <v>1</v>
      </c>
      <c r="N268" s="24">
        <v>46235</v>
      </c>
      <c r="O268" s="24">
        <v>46507</v>
      </c>
      <c r="P268" s="14">
        <f t="shared" si="4"/>
        <v>38.9</v>
      </c>
    </row>
    <row r="269" spans="1:16" ht="230.1" customHeight="1" x14ac:dyDescent="0.25">
      <c r="A269" s="18" t="s">
        <v>23</v>
      </c>
      <c r="B269" s="19" t="s">
        <v>24</v>
      </c>
      <c r="C269" s="9">
        <v>2026</v>
      </c>
      <c r="D269" s="82" t="s">
        <v>784</v>
      </c>
      <c r="E269" s="20" t="s">
        <v>785</v>
      </c>
      <c r="F269" s="39" t="s">
        <v>145</v>
      </c>
      <c r="G269" s="22" t="s">
        <v>800</v>
      </c>
      <c r="H269" s="20" t="s">
        <v>787</v>
      </c>
      <c r="I269" s="20" t="s">
        <v>801</v>
      </c>
      <c r="J269" s="20" t="s">
        <v>804</v>
      </c>
      <c r="K269" s="20" t="s">
        <v>805</v>
      </c>
      <c r="L269" s="40" t="s">
        <v>682</v>
      </c>
      <c r="M269" s="21">
        <v>1</v>
      </c>
      <c r="N269" s="24">
        <v>46235</v>
      </c>
      <c r="O269" s="24">
        <v>46507</v>
      </c>
      <c r="P269" s="14">
        <f t="shared" si="4"/>
        <v>38.9</v>
      </c>
    </row>
    <row r="270" spans="1:16" ht="230.1" customHeight="1" x14ac:dyDescent="0.25">
      <c r="A270" s="18" t="s">
        <v>23</v>
      </c>
      <c r="B270" s="19" t="s">
        <v>24</v>
      </c>
      <c r="C270" s="9">
        <v>2026</v>
      </c>
      <c r="D270" s="82" t="s">
        <v>784</v>
      </c>
      <c r="E270" s="20" t="s">
        <v>785</v>
      </c>
      <c r="F270" s="39" t="s">
        <v>145</v>
      </c>
      <c r="G270" s="22" t="s">
        <v>800</v>
      </c>
      <c r="H270" s="20" t="s">
        <v>787</v>
      </c>
      <c r="I270" s="20" t="s">
        <v>801</v>
      </c>
      <c r="J270" s="20" t="s">
        <v>806</v>
      </c>
      <c r="K270" s="20" t="s">
        <v>807</v>
      </c>
      <c r="L270" s="40" t="s">
        <v>685</v>
      </c>
      <c r="M270" s="21">
        <v>1</v>
      </c>
      <c r="N270" s="24">
        <v>46235</v>
      </c>
      <c r="O270" s="24">
        <v>46507</v>
      </c>
      <c r="P270" s="14">
        <f t="shared" si="4"/>
        <v>38.9</v>
      </c>
    </row>
    <row r="271" spans="1:16" ht="230.1" customHeight="1" x14ac:dyDescent="0.25">
      <c r="A271" s="18" t="s">
        <v>23</v>
      </c>
      <c r="B271" s="19" t="s">
        <v>24</v>
      </c>
      <c r="C271" s="9">
        <v>2026</v>
      </c>
      <c r="D271" s="82" t="s">
        <v>784</v>
      </c>
      <c r="E271" s="20" t="s">
        <v>785</v>
      </c>
      <c r="F271" s="39" t="s">
        <v>145</v>
      </c>
      <c r="G271" s="22" t="s">
        <v>800</v>
      </c>
      <c r="H271" s="20" t="s">
        <v>787</v>
      </c>
      <c r="I271" s="20" t="s">
        <v>801</v>
      </c>
      <c r="J271" s="20" t="s">
        <v>808</v>
      </c>
      <c r="K271" s="20" t="s">
        <v>809</v>
      </c>
      <c r="L271" s="20" t="s">
        <v>81</v>
      </c>
      <c r="M271" s="21">
        <v>1</v>
      </c>
      <c r="N271" s="24">
        <v>46235</v>
      </c>
      <c r="O271" s="24">
        <v>46507</v>
      </c>
      <c r="P271" s="14">
        <f t="shared" si="4"/>
        <v>38.9</v>
      </c>
    </row>
    <row r="272" spans="1:16" ht="230.1" customHeight="1" x14ac:dyDescent="0.25">
      <c r="A272" s="25" t="s">
        <v>23</v>
      </c>
      <c r="B272" s="26" t="s">
        <v>24</v>
      </c>
      <c r="C272" s="9">
        <v>2026</v>
      </c>
      <c r="D272" s="27" t="s">
        <v>810</v>
      </c>
      <c r="E272" s="27" t="s">
        <v>811</v>
      </c>
      <c r="F272" s="28" t="s">
        <v>286</v>
      </c>
      <c r="G272" s="66" t="s">
        <v>812</v>
      </c>
      <c r="H272" s="27" t="s">
        <v>813</v>
      </c>
      <c r="I272" s="27" t="s">
        <v>814</v>
      </c>
      <c r="J272" s="27" t="s">
        <v>815</v>
      </c>
      <c r="K272" s="27" t="s">
        <v>816</v>
      </c>
      <c r="L272" s="27" t="s">
        <v>791</v>
      </c>
      <c r="M272" s="30">
        <v>1</v>
      </c>
      <c r="N272" s="31">
        <v>46235</v>
      </c>
      <c r="O272" s="31">
        <v>46264</v>
      </c>
      <c r="P272" s="14">
        <f t="shared" si="4"/>
        <v>4.0999999999999996</v>
      </c>
    </row>
    <row r="273" spans="1:16" ht="230.1" customHeight="1" x14ac:dyDescent="0.25">
      <c r="A273" s="25" t="s">
        <v>23</v>
      </c>
      <c r="B273" s="26" t="s">
        <v>24</v>
      </c>
      <c r="C273" s="9">
        <v>2026</v>
      </c>
      <c r="D273" s="27" t="s">
        <v>810</v>
      </c>
      <c r="E273" s="27" t="s">
        <v>811</v>
      </c>
      <c r="F273" s="28" t="s">
        <v>493</v>
      </c>
      <c r="G273" s="66" t="s">
        <v>812</v>
      </c>
      <c r="H273" s="27" t="s">
        <v>813</v>
      </c>
      <c r="I273" s="78" t="s">
        <v>817</v>
      </c>
      <c r="J273" s="27" t="s">
        <v>818</v>
      </c>
      <c r="K273" s="27" t="s">
        <v>607</v>
      </c>
      <c r="L273" s="27" t="s">
        <v>499</v>
      </c>
      <c r="M273" s="30">
        <v>2</v>
      </c>
      <c r="N273" s="31">
        <v>46296</v>
      </c>
      <c r="O273" s="31">
        <v>46476</v>
      </c>
      <c r="P273" s="14">
        <f t="shared" si="4"/>
        <v>25.7</v>
      </c>
    </row>
    <row r="274" spans="1:16" ht="230.1" customHeight="1" x14ac:dyDescent="0.25">
      <c r="A274" s="25" t="s">
        <v>23</v>
      </c>
      <c r="B274" s="26" t="s">
        <v>24</v>
      </c>
      <c r="C274" s="9">
        <v>2026</v>
      </c>
      <c r="D274" s="27" t="s">
        <v>810</v>
      </c>
      <c r="E274" s="27" t="s">
        <v>811</v>
      </c>
      <c r="F274" s="28" t="s">
        <v>493</v>
      </c>
      <c r="G274" s="66" t="s">
        <v>812</v>
      </c>
      <c r="H274" s="27" t="s">
        <v>813</v>
      </c>
      <c r="I274" s="78" t="s">
        <v>817</v>
      </c>
      <c r="J274" s="27" t="s">
        <v>818</v>
      </c>
      <c r="K274" s="27" t="s">
        <v>698</v>
      </c>
      <c r="L274" s="27" t="s">
        <v>499</v>
      </c>
      <c r="M274" s="30">
        <v>2</v>
      </c>
      <c r="N274" s="31">
        <v>46296</v>
      </c>
      <c r="O274" s="31">
        <v>46476</v>
      </c>
      <c r="P274" s="14">
        <f t="shared" si="4"/>
        <v>25.7</v>
      </c>
    </row>
    <row r="275" spans="1:16" ht="230.1" customHeight="1" x14ac:dyDescent="0.25">
      <c r="A275" s="25" t="s">
        <v>23</v>
      </c>
      <c r="B275" s="26" t="s">
        <v>24</v>
      </c>
      <c r="C275" s="9">
        <v>2026</v>
      </c>
      <c r="D275" s="27" t="s">
        <v>810</v>
      </c>
      <c r="E275" s="27" t="s">
        <v>811</v>
      </c>
      <c r="F275" s="28" t="s">
        <v>493</v>
      </c>
      <c r="G275" s="66" t="s">
        <v>812</v>
      </c>
      <c r="H275" s="27" t="s">
        <v>813</v>
      </c>
      <c r="I275" s="78" t="s">
        <v>817</v>
      </c>
      <c r="J275" s="27" t="s">
        <v>818</v>
      </c>
      <c r="K275" s="27" t="s">
        <v>819</v>
      </c>
      <c r="L275" s="27" t="s">
        <v>499</v>
      </c>
      <c r="M275" s="30">
        <v>2</v>
      </c>
      <c r="N275" s="31">
        <v>46235</v>
      </c>
      <c r="O275" s="31">
        <v>46599</v>
      </c>
      <c r="P275" s="14">
        <f t="shared" si="4"/>
        <v>52</v>
      </c>
    </row>
    <row r="276" spans="1:16" ht="230.1" customHeight="1" x14ac:dyDescent="0.25">
      <c r="A276" s="25" t="s">
        <v>23</v>
      </c>
      <c r="B276" s="26" t="s">
        <v>24</v>
      </c>
      <c r="C276" s="9">
        <v>2026</v>
      </c>
      <c r="D276" s="27" t="s">
        <v>810</v>
      </c>
      <c r="E276" s="27" t="s">
        <v>811</v>
      </c>
      <c r="F276" s="28" t="s">
        <v>493</v>
      </c>
      <c r="G276" s="66" t="s">
        <v>812</v>
      </c>
      <c r="H276" s="27" t="s">
        <v>813</v>
      </c>
      <c r="I276" s="78" t="s">
        <v>817</v>
      </c>
      <c r="J276" s="27" t="s">
        <v>818</v>
      </c>
      <c r="K276" s="27" t="s">
        <v>820</v>
      </c>
      <c r="L276" s="27" t="s">
        <v>499</v>
      </c>
      <c r="M276" s="30">
        <v>2</v>
      </c>
      <c r="N276" s="31">
        <v>46235</v>
      </c>
      <c r="O276" s="31">
        <v>46599</v>
      </c>
      <c r="P276" s="14">
        <f t="shared" si="4"/>
        <v>52</v>
      </c>
    </row>
    <row r="277" spans="1:16" ht="230.1" customHeight="1" x14ac:dyDescent="0.25">
      <c r="A277" s="25" t="s">
        <v>23</v>
      </c>
      <c r="B277" s="26" t="s">
        <v>24</v>
      </c>
      <c r="C277" s="9">
        <v>2026</v>
      </c>
      <c r="D277" s="27" t="s">
        <v>810</v>
      </c>
      <c r="E277" s="27" t="s">
        <v>811</v>
      </c>
      <c r="F277" s="28" t="s">
        <v>493</v>
      </c>
      <c r="G277" s="66" t="s">
        <v>812</v>
      </c>
      <c r="H277" s="27" t="s">
        <v>813</v>
      </c>
      <c r="I277" s="78" t="s">
        <v>817</v>
      </c>
      <c r="J277" s="27" t="s">
        <v>821</v>
      </c>
      <c r="K277" s="85" t="s">
        <v>822</v>
      </c>
      <c r="L277" s="27" t="s">
        <v>773</v>
      </c>
      <c r="M277" s="30">
        <v>2</v>
      </c>
      <c r="N277" s="31">
        <v>46235</v>
      </c>
      <c r="O277" s="31">
        <v>46507</v>
      </c>
      <c r="P277" s="14">
        <f t="shared" si="4"/>
        <v>38.9</v>
      </c>
    </row>
    <row r="278" spans="1:16" ht="230.1" customHeight="1" x14ac:dyDescent="0.25">
      <c r="A278" s="25" t="s">
        <v>23</v>
      </c>
      <c r="B278" s="26" t="s">
        <v>24</v>
      </c>
      <c r="C278" s="9">
        <v>2026</v>
      </c>
      <c r="D278" s="27" t="s">
        <v>810</v>
      </c>
      <c r="E278" s="27" t="s">
        <v>811</v>
      </c>
      <c r="F278" s="28" t="s">
        <v>493</v>
      </c>
      <c r="G278" s="66" t="s">
        <v>812</v>
      </c>
      <c r="H278" s="27" t="s">
        <v>813</v>
      </c>
      <c r="I278" s="78" t="s">
        <v>817</v>
      </c>
      <c r="J278" s="27" t="s">
        <v>823</v>
      </c>
      <c r="K278" s="85" t="s">
        <v>824</v>
      </c>
      <c r="L278" s="27" t="s">
        <v>773</v>
      </c>
      <c r="M278" s="30">
        <v>2</v>
      </c>
      <c r="N278" s="31">
        <v>46235</v>
      </c>
      <c r="O278" s="31">
        <v>46507</v>
      </c>
      <c r="P278" s="14">
        <f t="shared" si="4"/>
        <v>38.9</v>
      </c>
    </row>
    <row r="279" spans="1:16" ht="230.1" customHeight="1" x14ac:dyDescent="0.25">
      <c r="A279" s="25" t="s">
        <v>23</v>
      </c>
      <c r="B279" s="26" t="s">
        <v>24</v>
      </c>
      <c r="C279" s="9">
        <v>2026</v>
      </c>
      <c r="D279" s="27" t="s">
        <v>810</v>
      </c>
      <c r="E279" s="27" t="s">
        <v>811</v>
      </c>
      <c r="F279" s="28" t="s">
        <v>493</v>
      </c>
      <c r="G279" s="66" t="s">
        <v>812</v>
      </c>
      <c r="H279" s="27" t="s">
        <v>813</v>
      </c>
      <c r="I279" s="78" t="s">
        <v>817</v>
      </c>
      <c r="J279" s="25" t="s">
        <v>758</v>
      </c>
      <c r="K279" s="25" t="s">
        <v>825</v>
      </c>
      <c r="L279" s="27" t="s">
        <v>618</v>
      </c>
      <c r="M279" s="30">
        <v>2</v>
      </c>
      <c r="N279" s="31">
        <v>46235</v>
      </c>
      <c r="O279" s="31">
        <v>46599</v>
      </c>
      <c r="P279" s="14">
        <f t="shared" si="4"/>
        <v>52</v>
      </c>
    </row>
    <row r="280" spans="1:16" ht="230.1" customHeight="1" x14ac:dyDescent="0.25">
      <c r="A280" s="25" t="s">
        <v>23</v>
      </c>
      <c r="B280" s="26" t="s">
        <v>24</v>
      </c>
      <c r="C280" s="9">
        <v>2026</v>
      </c>
      <c r="D280" s="27" t="s">
        <v>810</v>
      </c>
      <c r="E280" s="27" t="s">
        <v>811</v>
      </c>
      <c r="F280" s="28" t="s">
        <v>493</v>
      </c>
      <c r="G280" s="66" t="s">
        <v>812</v>
      </c>
      <c r="H280" s="27" t="s">
        <v>813</v>
      </c>
      <c r="I280" s="78" t="s">
        <v>817</v>
      </c>
      <c r="J280" s="25" t="s">
        <v>708</v>
      </c>
      <c r="K280" s="85" t="s">
        <v>709</v>
      </c>
      <c r="L280" s="27" t="s">
        <v>623</v>
      </c>
      <c r="M280" s="28">
        <v>12</v>
      </c>
      <c r="N280" s="31">
        <v>46235</v>
      </c>
      <c r="O280" s="31">
        <v>46599</v>
      </c>
      <c r="P280" s="14">
        <f t="shared" si="4"/>
        <v>52</v>
      </c>
    </row>
    <row r="281" spans="1:16" ht="230.1" customHeight="1" x14ac:dyDescent="0.25">
      <c r="A281" s="32" t="s">
        <v>23</v>
      </c>
      <c r="B281" s="33" t="s">
        <v>24</v>
      </c>
      <c r="C281" s="9">
        <v>2026</v>
      </c>
      <c r="D281" s="34" t="s">
        <v>810</v>
      </c>
      <c r="E281" s="34" t="s">
        <v>811</v>
      </c>
      <c r="F281" s="36" t="s">
        <v>135</v>
      </c>
      <c r="G281" s="90" t="s">
        <v>812</v>
      </c>
      <c r="H281" s="34" t="s">
        <v>813</v>
      </c>
      <c r="I281" s="34" t="s">
        <v>826</v>
      </c>
      <c r="J281" s="34" t="s">
        <v>827</v>
      </c>
      <c r="K281" s="34" t="s">
        <v>828</v>
      </c>
      <c r="L281" s="34" t="s">
        <v>829</v>
      </c>
      <c r="M281" s="36">
        <v>1</v>
      </c>
      <c r="N281" s="37">
        <v>46266</v>
      </c>
      <c r="O281" s="37">
        <v>46477</v>
      </c>
      <c r="P281" s="14">
        <f t="shared" si="4"/>
        <v>30.1</v>
      </c>
    </row>
    <row r="282" spans="1:16" ht="230.1" customHeight="1" x14ac:dyDescent="0.25">
      <c r="A282" s="18" t="s">
        <v>23</v>
      </c>
      <c r="B282" s="19" t="s">
        <v>24</v>
      </c>
      <c r="C282" s="9">
        <v>2026</v>
      </c>
      <c r="D282" s="82" t="s">
        <v>810</v>
      </c>
      <c r="E282" s="20" t="s">
        <v>811</v>
      </c>
      <c r="F282" s="39" t="s">
        <v>145</v>
      </c>
      <c r="G282" s="22" t="s">
        <v>830</v>
      </c>
      <c r="H282" s="20" t="s">
        <v>813</v>
      </c>
      <c r="I282" s="82" t="s">
        <v>831</v>
      </c>
      <c r="J282" s="82" t="s">
        <v>832</v>
      </c>
      <c r="K282" s="82" t="s">
        <v>833</v>
      </c>
      <c r="L282" s="40" t="s">
        <v>834</v>
      </c>
      <c r="M282" s="91">
        <v>1</v>
      </c>
      <c r="N282" s="92">
        <v>46235</v>
      </c>
      <c r="O282" s="24">
        <v>46507</v>
      </c>
      <c r="P282" s="14">
        <f t="shared" si="4"/>
        <v>38.9</v>
      </c>
    </row>
    <row r="283" spans="1:16" ht="230.1" customHeight="1" x14ac:dyDescent="0.25">
      <c r="A283" s="7" t="s">
        <v>23</v>
      </c>
      <c r="B283" s="8" t="s">
        <v>24</v>
      </c>
      <c r="C283" s="9">
        <v>2026</v>
      </c>
      <c r="D283" s="27" t="s">
        <v>810</v>
      </c>
      <c r="E283" s="10" t="s">
        <v>811</v>
      </c>
      <c r="F283" s="11" t="s">
        <v>835</v>
      </c>
      <c r="G283" s="12" t="s">
        <v>812</v>
      </c>
      <c r="H283" s="10" t="s">
        <v>813</v>
      </c>
      <c r="I283" s="10" t="s">
        <v>836</v>
      </c>
      <c r="J283" s="10" t="s">
        <v>837</v>
      </c>
      <c r="K283" s="10" t="s">
        <v>838</v>
      </c>
      <c r="L283" s="10" t="s">
        <v>839</v>
      </c>
      <c r="M283" s="9">
        <v>1</v>
      </c>
      <c r="N283" s="13">
        <v>46235</v>
      </c>
      <c r="O283" s="93">
        <v>46295</v>
      </c>
      <c r="P283" s="14">
        <f t="shared" si="4"/>
        <v>8.6</v>
      </c>
    </row>
    <row r="284" spans="1:16" ht="230.1" customHeight="1" x14ac:dyDescent="0.25">
      <c r="A284" s="7" t="s">
        <v>23</v>
      </c>
      <c r="B284" s="8" t="s">
        <v>24</v>
      </c>
      <c r="C284" s="9">
        <v>2026</v>
      </c>
      <c r="D284" s="27" t="s">
        <v>810</v>
      </c>
      <c r="E284" s="10" t="s">
        <v>811</v>
      </c>
      <c r="F284" s="11" t="s">
        <v>835</v>
      </c>
      <c r="G284" s="12" t="s">
        <v>812</v>
      </c>
      <c r="H284" s="10" t="s">
        <v>813</v>
      </c>
      <c r="I284" s="10" t="s">
        <v>836</v>
      </c>
      <c r="J284" s="10" t="s">
        <v>837</v>
      </c>
      <c r="K284" s="10" t="s">
        <v>840</v>
      </c>
      <c r="L284" s="10" t="s">
        <v>841</v>
      </c>
      <c r="M284" s="9">
        <v>1</v>
      </c>
      <c r="N284" s="13">
        <v>46235</v>
      </c>
      <c r="O284" s="93">
        <v>46387</v>
      </c>
      <c r="P284" s="14">
        <f t="shared" si="4"/>
        <v>21.7</v>
      </c>
    </row>
    <row r="285" spans="1:16" ht="230.1" customHeight="1" x14ac:dyDescent="0.25">
      <c r="A285" s="7" t="s">
        <v>23</v>
      </c>
      <c r="B285" s="8" t="s">
        <v>24</v>
      </c>
      <c r="C285" s="9">
        <v>2026</v>
      </c>
      <c r="D285" s="27" t="s">
        <v>810</v>
      </c>
      <c r="E285" s="10" t="s">
        <v>811</v>
      </c>
      <c r="F285" s="11" t="s">
        <v>835</v>
      </c>
      <c r="G285" s="12" t="s">
        <v>812</v>
      </c>
      <c r="H285" s="10" t="s">
        <v>813</v>
      </c>
      <c r="I285" s="10" t="s">
        <v>836</v>
      </c>
      <c r="J285" s="10" t="s">
        <v>837</v>
      </c>
      <c r="K285" s="10" t="s">
        <v>842</v>
      </c>
      <c r="L285" s="10" t="s">
        <v>843</v>
      </c>
      <c r="M285" s="9">
        <v>1</v>
      </c>
      <c r="N285" s="13">
        <v>46235</v>
      </c>
      <c r="O285" s="93">
        <v>46387</v>
      </c>
      <c r="P285" s="14">
        <f t="shared" si="4"/>
        <v>21.7</v>
      </c>
    </row>
    <row r="286" spans="1:16" ht="230.1" customHeight="1" x14ac:dyDescent="0.25">
      <c r="A286" s="7" t="s">
        <v>23</v>
      </c>
      <c r="B286" s="8" t="s">
        <v>24</v>
      </c>
      <c r="C286" s="9">
        <v>2026</v>
      </c>
      <c r="D286" s="27" t="s">
        <v>810</v>
      </c>
      <c r="E286" s="10" t="s">
        <v>811</v>
      </c>
      <c r="F286" s="11" t="s">
        <v>835</v>
      </c>
      <c r="G286" s="12" t="s">
        <v>812</v>
      </c>
      <c r="H286" s="10" t="s">
        <v>813</v>
      </c>
      <c r="I286" s="10" t="s">
        <v>836</v>
      </c>
      <c r="J286" s="10" t="s">
        <v>837</v>
      </c>
      <c r="K286" s="10" t="s">
        <v>844</v>
      </c>
      <c r="L286" s="7" t="s">
        <v>845</v>
      </c>
      <c r="M286" s="9">
        <v>1</v>
      </c>
      <c r="N286" s="13">
        <v>46235</v>
      </c>
      <c r="O286" s="93">
        <v>46387</v>
      </c>
      <c r="P286" s="14">
        <f t="shared" si="4"/>
        <v>21.7</v>
      </c>
    </row>
    <row r="287" spans="1:16" ht="230.1" customHeight="1" x14ac:dyDescent="0.25">
      <c r="A287" s="7" t="s">
        <v>23</v>
      </c>
      <c r="B287" s="8" t="s">
        <v>24</v>
      </c>
      <c r="C287" s="9">
        <v>2026</v>
      </c>
      <c r="D287" s="27" t="s">
        <v>810</v>
      </c>
      <c r="E287" s="10" t="s">
        <v>811</v>
      </c>
      <c r="F287" s="11" t="s">
        <v>835</v>
      </c>
      <c r="G287" s="12" t="s">
        <v>812</v>
      </c>
      <c r="H287" s="10" t="s">
        <v>813</v>
      </c>
      <c r="I287" s="10" t="s">
        <v>836</v>
      </c>
      <c r="J287" s="10" t="s">
        <v>837</v>
      </c>
      <c r="K287" s="10" t="s">
        <v>846</v>
      </c>
      <c r="L287" s="7" t="s">
        <v>847</v>
      </c>
      <c r="M287" s="9">
        <v>2</v>
      </c>
      <c r="N287" s="13">
        <v>46235</v>
      </c>
      <c r="O287" s="93">
        <v>46599</v>
      </c>
      <c r="P287" s="14">
        <f t="shared" si="4"/>
        <v>52</v>
      </c>
    </row>
    <row r="288" spans="1:16" ht="230.1" customHeight="1" x14ac:dyDescent="0.25">
      <c r="A288" s="7" t="s">
        <v>23</v>
      </c>
      <c r="B288" s="8" t="s">
        <v>24</v>
      </c>
      <c r="C288" s="9">
        <v>2026</v>
      </c>
      <c r="D288" s="27" t="s">
        <v>848</v>
      </c>
      <c r="E288" s="27" t="s">
        <v>849</v>
      </c>
      <c r="F288" s="28" t="s">
        <v>286</v>
      </c>
      <c r="G288" s="66" t="s">
        <v>850</v>
      </c>
      <c r="H288" s="27" t="s">
        <v>851</v>
      </c>
      <c r="I288" s="27" t="s">
        <v>852</v>
      </c>
      <c r="J288" s="27" t="s">
        <v>853</v>
      </c>
      <c r="K288" s="27" t="s">
        <v>854</v>
      </c>
      <c r="L288" s="27" t="s">
        <v>767</v>
      </c>
      <c r="M288" s="30">
        <v>6</v>
      </c>
      <c r="N288" s="24">
        <v>46235</v>
      </c>
      <c r="O288" s="31">
        <v>46366</v>
      </c>
      <c r="P288" s="14">
        <f t="shared" si="4"/>
        <v>18.7</v>
      </c>
    </row>
    <row r="289" spans="1:16" ht="230.1" customHeight="1" x14ac:dyDescent="0.25">
      <c r="A289" s="18" t="s">
        <v>23</v>
      </c>
      <c r="B289" s="19" t="s">
        <v>24</v>
      </c>
      <c r="C289" s="9">
        <v>2026</v>
      </c>
      <c r="D289" s="82" t="s">
        <v>848</v>
      </c>
      <c r="E289" s="20" t="s">
        <v>849</v>
      </c>
      <c r="F289" s="39" t="s">
        <v>145</v>
      </c>
      <c r="G289" s="22" t="s">
        <v>855</v>
      </c>
      <c r="H289" s="20" t="s">
        <v>851</v>
      </c>
      <c r="I289" s="20" t="s">
        <v>856</v>
      </c>
      <c r="J289" s="20" t="s">
        <v>857</v>
      </c>
      <c r="K289" s="20" t="s">
        <v>858</v>
      </c>
      <c r="L289" s="20" t="s">
        <v>572</v>
      </c>
      <c r="M289" s="21">
        <v>1</v>
      </c>
      <c r="N289" s="24">
        <v>46235</v>
      </c>
      <c r="O289" s="24">
        <v>46507</v>
      </c>
      <c r="P289" s="14">
        <f t="shared" si="4"/>
        <v>38.9</v>
      </c>
    </row>
    <row r="290" spans="1:16" ht="230.1" customHeight="1" x14ac:dyDescent="0.25">
      <c r="A290" s="18" t="s">
        <v>23</v>
      </c>
      <c r="B290" s="19" t="s">
        <v>24</v>
      </c>
      <c r="C290" s="9">
        <v>2026</v>
      </c>
      <c r="D290" s="82" t="s">
        <v>848</v>
      </c>
      <c r="E290" s="20" t="s">
        <v>849</v>
      </c>
      <c r="F290" s="39" t="s">
        <v>145</v>
      </c>
      <c r="G290" s="22" t="s">
        <v>855</v>
      </c>
      <c r="H290" s="20" t="s">
        <v>851</v>
      </c>
      <c r="I290" s="20" t="s">
        <v>856</v>
      </c>
      <c r="J290" s="20" t="s">
        <v>859</v>
      </c>
      <c r="K290" s="20" t="s">
        <v>860</v>
      </c>
      <c r="L290" s="20" t="s">
        <v>861</v>
      </c>
      <c r="M290" s="21">
        <v>1</v>
      </c>
      <c r="N290" s="24">
        <v>46235</v>
      </c>
      <c r="O290" s="24">
        <v>46507</v>
      </c>
      <c r="P290" s="14">
        <f t="shared" si="4"/>
        <v>38.9</v>
      </c>
    </row>
    <row r="291" spans="1:16" ht="230.1" customHeight="1" x14ac:dyDescent="0.25">
      <c r="A291" s="18" t="s">
        <v>23</v>
      </c>
      <c r="B291" s="19" t="s">
        <v>24</v>
      </c>
      <c r="C291" s="9">
        <v>2026</v>
      </c>
      <c r="D291" s="82" t="s">
        <v>848</v>
      </c>
      <c r="E291" s="20" t="s">
        <v>849</v>
      </c>
      <c r="F291" s="39" t="s">
        <v>145</v>
      </c>
      <c r="G291" s="22" t="s">
        <v>855</v>
      </c>
      <c r="H291" s="20" t="s">
        <v>851</v>
      </c>
      <c r="I291" s="20" t="s">
        <v>856</v>
      </c>
      <c r="J291" s="20" t="s">
        <v>862</v>
      </c>
      <c r="K291" s="20" t="s">
        <v>863</v>
      </c>
      <c r="L291" s="20" t="s">
        <v>572</v>
      </c>
      <c r="M291" s="21">
        <v>2</v>
      </c>
      <c r="N291" s="24">
        <v>46235</v>
      </c>
      <c r="O291" s="24">
        <v>46507</v>
      </c>
      <c r="P291" s="14">
        <f t="shared" si="4"/>
        <v>38.9</v>
      </c>
    </row>
    <row r="292" spans="1:16" ht="230.1" customHeight="1" x14ac:dyDescent="0.25">
      <c r="A292" s="7" t="s">
        <v>23</v>
      </c>
      <c r="B292" s="8" t="s">
        <v>24</v>
      </c>
      <c r="C292" s="9">
        <v>2026</v>
      </c>
      <c r="D292" s="27" t="s">
        <v>864</v>
      </c>
      <c r="E292" s="27" t="s">
        <v>865</v>
      </c>
      <c r="F292" s="28" t="s">
        <v>286</v>
      </c>
      <c r="G292" s="27" t="s">
        <v>866</v>
      </c>
      <c r="H292" s="27" t="s">
        <v>867</v>
      </c>
      <c r="I292" s="27" t="s">
        <v>868</v>
      </c>
      <c r="J292" s="27" t="s">
        <v>869</v>
      </c>
      <c r="K292" s="27" t="s">
        <v>870</v>
      </c>
      <c r="L292" s="27" t="s">
        <v>767</v>
      </c>
      <c r="M292" s="30">
        <v>6</v>
      </c>
      <c r="N292" s="24">
        <v>46235</v>
      </c>
      <c r="O292" s="31">
        <v>46366</v>
      </c>
      <c r="P292" s="14">
        <f t="shared" si="4"/>
        <v>18.7</v>
      </c>
    </row>
    <row r="293" spans="1:16" ht="230.1" customHeight="1" x14ac:dyDescent="0.25">
      <c r="A293" s="18" t="s">
        <v>23</v>
      </c>
      <c r="B293" s="19" t="s">
        <v>24</v>
      </c>
      <c r="C293" s="9">
        <v>2026</v>
      </c>
      <c r="D293" s="82" t="s">
        <v>864</v>
      </c>
      <c r="E293" s="20" t="s">
        <v>865</v>
      </c>
      <c r="F293" s="39" t="s">
        <v>145</v>
      </c>
      <c r="G293" s="20" t="s">
        <v>871</v>
      </c>
      <c r="H293" s="20" t="s">
        <v>867</v>
      </c>
      <c r="I293" s="20" t="s">
        <v>872</v>
      </c>
      <c r="J293" s="20" t="s">
        <v>873</v>
      </c>
      <c r="K293" s="20" t="s">
        <v>874</v>
      </c>
      <c r="L293" s="40" t="s">
        <v>875</v>
      </c>
      <c r="M293" s="21">
        <v>1</v>
      </c>
      <c r="N293" s="24">
        <v>46235</v>
      </c>
      <c r="O293" s="24">
        <v>46507</v>
      </c>
      <c r="P293" s="14">
        <f t="shared" si="4"/>
        <v>38.9</v>
      </c>
    </row>
    <row r="294" spans="1:16" ht="230.1" customHeight="1" x14ac:dyDescent="0.25">
      <c r="A294" s="18" t="s">
        <v>23</v>
      </c>
      <c r="B294" s="19" t="s">
        <v>24</v>
      </c>
      <c r="C294" s="9">
        <v>2026</v>
      </c>
      <c r="D294" s="82" t="s">
        <v>864</v>
      </c>
      <c r="E294" s="20" t="s">
        <v>865</v>
      </c>
      <c r="F294" s="39" t="s">
        <v>145</v>
      </c>
      <c r="G294" s="20" t="s">
        <v>871</v>
      </c>
      <c r="H294" s="20" t="s">
        <v>867</v>
      </c>
      <c r="I294" s="20" t="s">
        <v>872</v>
      </c>
      <c r="J294" s="20" t="s">
        <v>876</v>
      </c>
      <c r="K294" s="20" t="s">
        <v>877</v>
      </c>
      <c r="L294" s="40" t="s">
        <v>572</v>
      </c>
      <c r="M294" s="21">
        <v>1</v>
      </c>
      <c r="N294" s="24">
        <v>46235</v>
      </c>
      <c r="O294" s="24">
        <v>46507</v>
      </c>
      <c r="P294" s="14">
        <f t="shared" si="4"/>
        <v>38.9</v>
      </c>
    </row>
    <row r="295" spans="1:16" ht="230.1" customHeight="1" x14ac:dyDescent="0.25">
      <c r="A295" s="18" t="s">
        <v>23</v>
      </c>
      <c r="B295" s="19" t="s">
        <v>24</v>
      </c>
      <c r="C295" s="9">
        <v>2026</v>
      </c>
      <c r="D295" s="82" t="s">
        <v>864</v>
      </c>
      <c r="E295" s="20" t="s">
        <v>865</v>
      </c>
      <c r="F295" s="39" t="s">
        <v>145</v>
      </c>
      <c r="G295" s="20" t="s">
        <v>871</v>
      </c>
      <c r="H295" s="20" t="s">
        <v>867</v>
      </c>
      <c r="I295" s="20" t="s">
        <v>872</v>
      </c>
      <c r="J295" s="20" t="s">
        <v>878</v>
      </c>
      <c r="K295" s="20" t="s">
        <v>879</v>
      </c>
      <c r="L295" s="40" t="s">
        <v>682</v>
      </c>
      <c r="M295" s="21">
        <v>1</v>
      </c>
      <c r="N295" s="24">
        <v>46235</v>
      </c>
      <c r="O295" s="24">
        <v>46507</v>
      </c>
      <c r="P295" s="14">
        <f t="shared" si="4"/>
        <v>38.9</v>
      </c>
    </row>
    <row r="296" spans="1:16" ht="230.1" customHeight="1" x14ac:dyDescent="0.25">
      <c r="A296" s="7" t="s">
        <v>23</v>
      </c>
      <c r="B296" s="8" t="s">
        <v>24</v>
      </c>
      <c r="C296" s="9">
        <v>2026</v>
      </c>
      <c r="D296" s="10" t="s">
        <v>880</v>
      </c>
      <c r="E296" s="10" t="s">
        <v>881</v>
      </c>
      <c r="F296" s="11" t="s">
        <v>294</v>
      </c>
      <c r="G296" s="10" t="s">
        <v>882</v>
      </c>
      <c r="H296" s="10" t="s">
        <v>883</v>
      </c>
      <c r="I296" s="10" t="s">
        <v>884</v>
      </c>
      <c r="J296" s="10" t="s">
        <v>885</v>
      </c>
      <c r="K296" s="59" t="s">
        <v>886</v>
      </c>
      <c r="L296" s="59" t="s">
        <v>887</v>
      </c>
      <c r="M296" s="45">
        <v>1</v>
      </c>
      <c r="N296" s="46">
        <v>46235</v>
      </c>
      <c r="O296" s="46">
        <v>46295</v>
      </c>
      <c r="P296" s="14">
        <f t="shared" si="4"/>
        <v>8.6</v>
      </c>
    </row>
    <row r="297" spans="1:16" ht="230.1" customHeight="1" x14ac:dyDescent="0.25">
      <c r="A297" s="7" t="s">
        <v>23</v>
      </c>
      <c r="B297" s="8" t="s">
        <v>24</v>
      </c>
      <c r="C297" s="9">
        <v>2026</v>
      </c>
      <c r="D297" s="10" t="s">
        <v>880</v>
      </c>
      <c r="E297" s="10" t="s">
        <v>881</v>
      </c>
      <c r="F297" s="11" t="s">
        <v>294</v>
      </c>
      <c r="G297" s="10" t="s">
        <v>882</v>
      </c>
      <c r="H297" s="10" t="s">
        <v>883</v>
      </c>
      <c r="I297" s="10" t="s">
        <v>884</v>
      </c>
      <c r="J297" s="10" t="s">
        <v>885</v>
      </c>
      <c r="K297" s="59" t="s">
        <v>888</v>
      </c>
      <c r="L297" s="59" t="s">
        <v>889</v>
      </c>
      <c r="M297" s="45">
        <v>1</v>
      </c>
      <c r="N297" s="46">
        <v>46235</v>
      </c>
      <c r="O297" s="46">
        <v>46295</v>
      </c>
      <c r="P297" s="14">
        <f t="shared" si="4"/>
        <v>8.6</v>
      </c>
    </row>
    <row r="298" spans="1:16" ht="230.1" customHeight="1" x14ac:dyDescent="0.25">
      <c r="A298" s="7" t="s">
        <v>23</v>
      </c>
      <c r="B298" s="8" t="s">
        <v>24</v>
      </c>
      <c r="C298" s="9">
        <v>2026</v>
      </c>
      <c r="D298" s="10" t="s">
        <v>880</v>
      </c>
      <c r="E298" s="10" t="s">
        <v>881</v>
      </c>
      <c r="F298" s="11" t="s">
        <v>294</v>
      </c>
      <c r="G298" s="10" t="s">
        <v>882</v>
      </c>
      <c r="H298" s="10" t="s">
        <v>883</v>
      </c>
      <c r="I298" s="10" t="s">
        <v>884</v>
      </c>
      <c r="J298" s="10" t="s">
        <v>885</v>
      </c>
      <c r="K298" s="59" t="s">
        <v>890</v>
      </c>
      <c r="L298" s="59" t="s">
        <v>891</v>
      </c>
      <c r="M298" s="70">
        <v>24</v>
      </c>
      <c r="N298" s="69">
        <v>46235</v>
      </c>
      <c r="O298" s="69">
        <v>46371</v>
      </c>
      <c r="P298" s="14">
        <f t="shared" si="4"/>
        <v>19.399999999999999</v>
      </c>
    </row>
    <row r="299" spans="1:16" ht="230.1" customHeight="1" x14ac:dyDescent="0.25">
      <c r="A299" s="7" t="s">
        <v>23</v>
      </c>
      <c r="B299" s="8" t="s">
        <v>24</v>
      </c>
      <c r="C299" s="9">
        <v>2026</v>
      </c>
      <c r="D299" s="10" t="s">
        <v>880</v>
      </c>
      <c r="E299" s="10" t="s">
        <v>881</v>
      </c>
      <c r="F299" s="11" t="s">
        <v>294</v>
      </c>
      <c r="G299" s="10" t="s">
        <v>882</v>
      </c>
      <c r="H299" s="10" t="s">
        <v>883</v>
      </c>
      <c r="I299" s="10" t="s">
        <v>884</v>
      </c>
      <c r="J299" s="10" t="s">
        <v>885</v>
      </c>
      <c r="K299" s="59" t="s">
        <v>892</v>
      </c>
      <c r="L299" s="59" t="s">
        <v>310</v>
      </c>
      <c r="M299" s="70">
        <v>1</v>
      </c>
      <c r="N299" s="47">
        <v>46327</v>
      </c>
      <c r="O299" s="47">
        <v>46418</v>
      </c>
      <c r="P299" s="14">
        <f t="shared" si="4"/>
        <v>13</v>
      </c>
    </row>
    <row r="300" spans="1:16" ht="230.1" customHeight="1" x14ac:dyDescent="0.25">
      <c r="A300" s="25" t="s">
        <v>23</v>
      </c>
      <c r="B300" s="26" t="s">
        <v>24</v>
      </c>
      <c r="C300" s="9">
        <v>2026</v>
      </c>
      <c r="D300" s="27" t="s">
        <v>880</v>
      </c>
      <c r="E300" s="27" t="s">
        <v>881</v>
      </c>
      <c r="F300" s="30" t="s">
        <v>493</v>
      </c>
      <c r="G300" s="27" t="s">
        <v>882</v>
      </c>
      <c r="H300" s="27" t="s">
        <v>883</v>
      </c>
      <c r="I300" s="78" t="s">
        <v>605</v>
      </c>
      <c r="J300" s="27" t="s">
        <v>606</v>
      </c>
      <c r="K300" s="27" t="s">
        <v>607</v>
      </c>
      <c r="L300" s="27" t="s">
        <v>499</v>
      </c>
      <c r="M300" s="30">
        <v>2</v>
      </c>
      <c r="N300" s="31">
        <v>46296</v>
      </c>
      <c r="O300" s="31">
        <v>46476</v>
      </c>
      <c r="P300" s="14">
        <f t="shared" si="4"/>
        <v>25.7</v>
      </c>
    </row>
    <row r="301" spans="1:16" ht="230.1" customHeight="1" x14ac:dyDescent="0.25">
      <c r="A301" s="25" t="s">
        <v>23</v>
      </c>
      <c r="B301" s="26" t="s">
        <v>24</v>
      </c>
      <c r="C301" s="9">
        <v>2026</v>
      </c>
      <c r="D301" s="27" t="s">
        <v>880</v>
      </c>
      <c r="E301" s="27" t="s">
        <v>881</v>
      </c>
      <c r="F301" s="30" t="s">
        <v>493</v>
      </c>
      <c r="G301" s="27" t="s">
        <v>882</v>
      </c>
      <c r="H301" s="27" t="s">
        <v>883</v>
      </c>
      <c r="I301" s="78" t="s">
        <v>605</v>
      </c>
      <c r="J301" s="27" t="s">
        <v>606</v>
      </c>
      <c r="K301" s="27" t="s">
        <v>608</v>
      </c>
      <c r="L301" s="27" t="s">
        <v>499</v>
      </c>
      <c r="M301" s="30">
        <v>2</v>
      </c>
      <c r="N301" s="31">
        <v>46296</v>
      </c>
      <c r="O301" s="31">
        <v>46476</v>
      </c>
      <c r="P301" s="14">
        <f t="shared" si="4"/>
        <v>25.7</v>
      </c>
    </row>
    <row r="302" spans="1:16" ht="230.1" customHeight="1" x14ac:dyDescent="0.25">
      <c r="A302" s="25" t="s">
        <v>23</v>
      </c>
      <c r="B302" s="26" t="s">
        <v>24</v>
      </c>
      <c r="C302" s="9">
        <v>2026</v>
      </c>
      <c r="D302" s="27" t="s">
        <v>880</v>
      </c>
      <c r="E302" s="27" t="s">
        <v>881</v>
      </c>
      <c r="F302" s="30" t="s">
        <v>493</v>
      </c>
      <c r="G302" s="27" t="s">
        <v>882</v>
      </c>
      <c r="H302" s="27" t="s">
        <v>883</v>
      </c>
      <c r="I302" s="78" t="s">
        <v>605</v>
      </c>
      <c r="J302" s="27" t="s">
        <v>606</v>
      </c>
      <c r="K302" s="27" t="s">
        <v>609</v>
      </c>
      <c r="L302" s="27" t="s">
        <v>499</v>
      </c>
      <c r="M302" s="30">
        <v>2</v>
      </c>
      <c r="N302" s="31">
        <v>46235</v>
      </c>
      <c r="O302" s="31">
        <v>46599</v>
      </c>
      <c r="P302" s="14">
        <f t="shared" si="4"/>
        <v>52</v>
      </c>
    </row>
    <row r="303" spans="1:16" ht="230.1" customHeight="1" x14ac:dyDescent="0.25">
      <c r="A303" s="25" t="s">
        <v>23</v>
      </c>
      <c r="B303" s="26" t="s">
        <v>24</v>
      </c>
      <c r="C303" s="9">
        <v>2026</v>
      </c>
      <c r="D303" s="27" t="s">
        <v>880</v>
      </c>
      <c r="E303" s="27" t="s">
        <v>881</v>
      </c>
      <c r="F303" s="30" t="s">
        <v>493</v>
      </c>
      <c r="G303" s="27" t="s">
        <v>882</v>
      </c>
      <c r="H303" s="27" t="s">
        <v>883</v>
      </c>
      <c r="I303" s="78" t="s">
        <v>605</v>
      </c>
      <c r="J303" s="25" t="s">
        <v>610</v>
      </c>
      <c r="K303" s="25" t="s">
        <v>893</v>
      </c>
      <c r="L303" s="27" t="s">
        <v>612</v>
      </c>
      <c r="M303" s="30">
        <v>1</v>
      </c>
      <c r="N303" s="31">
        <v>46235</v>
      </c>
      <c r="O303" s="31">
        <v>46376</v>
      </c>
      <c r="P303" s="14">
        <f t="shared" si="4"/>
        <v>20.100000000000001</v>
      </c>
    </row>
    <row r="304" spans="1:16" ht="230.1" customHeight="1" x14ac:dyDescent="0.25">
      <c r="A304" s="25" t="s">
        <v>23</v>
      </c>
      <c r="B304" s="26" t="s">
        <v>24</v>
      </c>
      <c r="C304" s="9">
        <v>2026</v>
      </c>
      <c r="D304" s="27" t="s">
        <v>880</v>
      </c>
      <c r="E304" s="27" t="s">
        <v>881</v>
      </c>
      <c r="F304" s="30" t="s">
        <v>493</v>
      </c>
      <c r="G304" s="27" t="s">
        <v>882</v>
      </c>
      <c r="H304" s="27" t="s">
        <v>883</v>
      </c>
      <c r="I304" s="78" t="s">
        <v>605</v>
      </c>
      <c r="J304" s="25" t="s">
        <v>613</v>
      </c>
      <c r="K304" s="85" t="s">
        <v>614</v>
      </c>
      <c r="L304" s="27" t="s">
        <v>737</v>
      </c>
      <c r="M304" s="30">
        <v>2</v>
      </c>
      <c r="N304" s="31">
        <v>46235</v>
      </c>
      <c r="O304" s="31">
        <v>46507</v>
      </c>
      <c r="P304" s="14">
        <f t="shared" si="4"/>
        <v>38.9</v>
      </c>
    </row>
    <row r="305" spans="1:16" ht="230.1" customHeight="1" x14ac:dyDescent="0.25">
      <c r="A305" s="25" t="s">
        <v>23</v>
      </c>
      <c r="B305" s="26" t="s">
        <v>24</v>
      </c>
      <c r="C305" s="9">
        <v>2026</v>
      </c>
      <c r="D305" s="27" t="s">
        <v>880</v>
      </c>
      <c r="E305" s="27" t="s">
        <v>881</v>
      </c>
      <c r="F305" s="30" t="s">
        <v>493</v>
      </c>
      <c r="G305" s="27" t="s">
        <v>882</v>
      </c>
      <c r="H305" s="27" t="s">
        <v>883</v>
      </c>
      <c r="I305" s="78" t="s">
        <v>605</v>
      </c>
      <c r="J305" s="25" t="s">
        <v>894</v>
      </c>
      <c r="K305" s="25" t="s">
        <v>895</v>
      </c>
      <c r="L305" s="27" t="s">
        <v>618</v>
      </c>
      <c r="M305" s="30">
        <v>2</v>
      </c>
      <c r="N305" s="31">
        <v>46235</v>
      </c>
      <c r="O305" s="31">
        <v>46599</v>
      </c>
      <c r="P305" s="14">
        <f t="shared" si="4"/>
        <v>52</v>
      </c>
    </row>
    <row r="306" spans="1:16" ht="230.1" customHeight="1" x14ac:dyDescent="0.25">
      <c r="A306" s="25" t="s">
        <v>23</v>
      </c>
      <c r="B306" s="26" t="s">
        <v>24</v>
      </c>
      <c r="C306" s="9">
        <v>2026</v>
      </c>
      <c r="D306" s="27" t="s">
        <v>880</v>
      </c>
      <c r="E306" s="27" t="s">
        <v>881</v>
      </c>
      <c r="F306" s="30" t="s">
        <v>493</v>
      </c>
      <c r="G306" s="27" t="s">
        <v>882</v>
      </c>
      <c r="H306" s="27" t="s">
        <v>883</v>
      </c>
      <c r="I306" s="78" t="s">
        <v>605</v>
      </c>
      <c r="J306" s="25" t="s">
        <v>619</v>
      </c>
      <c r="K306" s="85" t="s">
        <v>620</v>
      </c>
      <c r="L306" s="27" t="s">
        <v>737</v>
      </c>
      <c r="M306" s="30">
        <v>2</v>
      </c>
      <c r="N306" s="31">
        <v>46235</v>
      </c>
      <c r="O306" s="31">
        <v>46599</v>
      </c>
      <c r="P306" s="14">
        <f t="shared" si="4"/>
        <v>52</v>
      </c>
    </row>
    <row r="307" spans="1:16" ht="230.1" customHeight="1" x14ac:dyDescent="0.25">
      <c r="A307" s="25" t="s">
        <v>23</v>
      </c>
      <c r="B307" s="26" t="s">
        <v>24</v>
      </c>
      <c r="C307" s="9">
        <v>2026</v>
      </c>
      <c r="D307" s="27" t="s">
        <v>880</v>
      </c>
      <c r="E307" s="27" t="s">
        <v>881</v>
      </c>
      <c r="F307" s="30" t="s">
        <v>493</v>
      </c>
      <c r="G307" s="27" t="s">
        <v>882</v>
      </c>
      <c r="H307" s="27" t="s">
        <v>883</v>
      </c>
      <c r="I307" s="78" t="s">
        <v>605</v>
      </c>
      <c r="J307" s="25" t="s">
        <v>621</v>
      </c>
      <c r="K307" s="85" t="s">
        <v>622</v>
      </c>
      <c r="L307" s="27" t="s">
        <v>623</v>
      </c>
      <c r="M307" s="28">
        <v>12</v>
      </c>
      <c r="N307" s="31">
        <v>46235</v>
      </c>
      <c r="O307" s="31">
        <v>46599</v>
      </c>
      <c r="P307" s="14">
        <f t="shared" si="4"/>
        <v>52</v>
      </c>
    </row>
    <row r="308" spans="1:16" ht="230.1" customHeight="1" x14ac:dyDescent="0.25">
      <c r="A308" s="7" t="s">
        <v>23</v>
      </c>
      <c r="B308" s="8" t="s">
        <v>24</v>
      </c>
      <c r="C308" s="9">
        <v>2026</v>
      </c>
      <c r="D308" s="10" t="s">
        <v>896</v>
      </c>
      <c r="E308" s="10" t="s">
        <v>897</v>
      </c>
      <c r="F308" s="11" t="s">
        <v>294</v>
      </c>
      <c r="G308" s="10" t="s">
        <v>898</v>
      </c>
      <c r="H308" s="10" t="s">
        <v>899</v>
      </c>
      <c r="I308" s="10" t="s">
        <v>900</v>
      </c>
      <c r="J308" s="10" t="s">
        <v>901</v>
      </c>
      <c r="K308" s="59" t="s">
        <v>902</v>
      </c>
      <c r="L308" s="59" t="s">
        <v>903</v>
      </c>
      <c r="M308" s="45">
        <v>1</v>
      </c>
      <c r="N308" s="46">
        <v>46235</v>
      </c>
      <c r="O308" s="46">
        <v>46295</v>
      </c>
      <c r="P308" s="14">
        <f t="shared" si="4"/>
        <v>8.6</v>
      </c>
    </row>
    <row r="309" spans="1:16" ht="230.1" customHeight="1" x14ac:dyDescent="0.25">
      <c r="A309" s="7" t="s">
        <v>23</v>
      </c>
      <c r="B309" s="8" t="s">
        <v>24</v>
      </c>
      <c r="C309" s="9">
        <v>2026</v>
      </c>
      <c r="D309" s="10" t="s">
        <v>896</v>
      </c>
      <c r="E309" s="10" t="s">
        <v>897</v>
      </c>
      <c r="F309" s="11" t="s">
        <v>294</v>
      </c>
      <c r="G309" s="10" t="s">
        <v>898</v>
      </c>
      <c r="H309" s="10" t="s">
        <v>899</v>
      </c>
      <c r="I309" s="10" t="s">
        <v>900</v>
      </c>
      <c r="J309" s="10" t="s">
        <v>901</v>
      </c>
      <c r="K309" s="44" t="s">
        <v>904</v>
      </c>
      <c r="L309" s="59" t="s">
        <v>905</v>
      </c>
      <c r="M309" s="45">
        <v>8</v>
      </c>
      <c r="N309" s="46">
        <v>46235</v>
      </c>
      <c r="O309" s="47">
        <v>46418</v>
      </c>
      <c r="P309" s="14">
        <f t="shared" si="4"/>
        <v>26.1</v>
      </c>
    </row>
    <row r="310" spans="1:16" ht="230.1" customHeight="1" x14ac:dyDescent="0.25">
      <c r="A310" s="7" t="s">
        <v>23</v>
      </c>
      <c r="B310" s="8" t="s">
        <v>24</v>
      </c>
      <c r="C310" s="9">
        <v>2026</v>
      </c>
      <c r="D310" s="10" t="s">
        <v>896</v>
      </c>
      <c r="E310" s="10" t="s">
        <v>897</v>
      </c>
      <c r="F310" s="11" t="s">
        <v>294</v>
      </c>
      <c r="G310" s="10" t="s">
        <v>898</v>
      </c>
      <c r="H310" s="10" t="s">
        <v>899</v>
      </c>
      <c r="I310" s="10" t="s">
        <v>900</v>
      </c>
      <c r="J310" s="10" t="s">
        <v>901</v>
      </c>
      <c r="K310" s="44" t="s">
        <v>906</v>
      </c>
      <c r="L310" s="59" t="s">
        <v>907</v>
      </c>
      <c r="M310" s="70">
        <v>32</v>
      </c>
      <c r="N310" s="47">
        <v>46266</v>
      </c>
      <c r="O310" s="47">
        <v>46418</v>
      </c>
      <c r="P310" s="14">
        <f t="shared" si="4"/>
        <v>21.7</v>
      </c>
    </row>
    <row r="311" spans="1:16" ht="230.1" customHeight="1" x14ac:dyDescent="0.25">
      <c r="A311" s="7" t="s">
        <v>23</v>
      </c>
      <c r="B311" s="8" t="s">
        <v>24</v>
      </c>
      <c r="C311" s="9">
        <v>2026</v>
      </c>
      <c r="D311" s="10" t="s">
        <v>896</v>
      </c>
      <c r="E311" s="10" t="s">
        <v>897</v>
      </c>
      <c r="F311" s="11" t="s">
        <v>294</v>
      </c>
      <c r="G311" s="10" t="s">
        <v>898</v>
      </c>
      <c r="H311" s="10" t="s">
        <v>899</v>
      </c>
      <c r="I311" s="10" t="s">
        <v>900</v>
      </c>
      <c r="J311" s="10" t="s">
        <v>901</v>
      </c>
      <c r="K311" s="44" t="s">
        <v>908</v>
      </c>
      <c r="L311" s="59" t="s">
        <v>909</v>
      </c>
      <c r="M311" s="70">
        <v>2</v>
      </c>
      <c r="N311" s="47">
        <v>46266</v>
      </c>
      <c r="O311" s="47">
        <v>46418</v>
      </c>
      <c r="P311" s="14">
        <f t="shared" si="4"/>
        <v>21.7</v>
      </c>
    </row>
    <row r="312" spans="1:16" ht="230.1" customHeight="1" x14ac:dyDescent="0.25">
      <c r="A312" s="7" t="s">
        <v>23</v>
      </c>
      <c r="B312" s="8" t="s">
        <v>24</v>
      </c>
      <c r="C312" s="9">
        <v>2026</v>
      </c>
      <c r="D312" s="10" t="s">
        <v>896</v>
      </c>
      <c r="E312" s="10" t="s">
        <v>897</v>
      </c>
      <c r="F312" s="11" t="s">
        <v>294</v>
      </c>
      <c r="G312" s="10" t="s">
        <v>898</v>
      </c>
      <c r="H312" s="10" t="s">
        <v>899</v>
      </c>
      <c r="I312" s="10" t="s">
        <v>900</v>
      </c>
      <c r="J312" s="10" t="s">
        <v>901</v>
      </c>
      <c r="K312" s="44" t="s">
        <v>910</v>
      </c>
      <c r="L312" s="59" t="s">
        <v>911</v>
      </c>
      <c r="M312" s="70">
        <v>4</v>
      </c>
      <c r="N312" s="47">
        <v>46266</v>
      </c>
      <c r="O312" s="47">
        <v>46418</v>
      </c>
      <c r="P312" s="14">
        <f t="shared" si="4"/>
        <v>21.7</v>
      </c>
    </row>
    <row r="313" spans="1:16" ht="230.1" customHeight="1" x14ac:dyDescent="0.25">
      <c r="A313" s="7" t="s">
        <v>23</v>
      </c>
      <c r="B313" s="8" t="s">
        <v>24</v>
      </c>
      <c r="C313" s="9">
        <v>2026</v>
      </c>
      <c r="D313" s="27" t="s">
        <v>896</v>
      </c>
      <c r="E313" s="10" t="s">
        <v>897</v>
      </c>
      <c r="F313" s="11" t="s">
        <v>294</v>
      </c>
      <c r="G313" s="10" t="s">
        <v>898</v>
      </c>
      <c r="H313" s="10" t="s">
        <v>899</v>
      </c>
      <c r="I313" s="10" t="s">
        <v>900</v>
      </c>
      <c r="J313" s="10" t="s">
        <v>901</v>
      </c>
      <c r="K313" s="44" t="s">
        <v>309</v>
      </c>
      <c r="L313" s="59" t="s">
        <v>310</v>
      </c>
      <c r="M313" s="70">
        <v>1</v>
      </c>
      <c r="N313" s="47">
        <v>46327</v>
      </c>
      <c r="O313" s="47">
        <v>46418</v>
      </c>
      <c r="P313" s="14">
        <f t="shared" si="4"/>
        <v>13</v>
      </c>
    </row>
    <row r="314" spans="1:16" ht="230.1" customHeight="1" x14ac:dyDescent="0.25">
      <c r="A314" s="18" t="s">
        <v>23</v>
      </c>
      <c r="B314" s="19" t="s">
        <v>24</v>
      </c>
      <c r="C314" s="9">
        <v>2026</v>
      </c>
      <c r="D314" s="27" t="s">
        <v>896</v>
      </c>
      <c r="E314" s="10" t="s">
        <v>897</v>
      </c>
      <c r="F314" s="11" t="s">
        <v>792</v>
      </c>
      <c r="G314" s="10" t="s">
        <v>898</v>
      </c>
      <c r="H314" s="10" t="s">
        <v>899</v>
      </c>
      <c r="I314" s="10" t="s">
        <v>793</v>
      </c>
      <c r="J314" s="10" t="s">
        <v>797</v>
      </c>
      <c r="K314" s="10" t="s">
        <v>795</v>
      </c>
      <c r="L314" s="10" t="s">
        <v>796</v>
      </c>
      <c r="M314" s="9">
        <v>1</v>
      </c>
      <c r="N314" s="13">
        <v>46266</v>
      </c>
      <c r="O314" s="13">
        <v>46325</v>
      </c>
      <c r="P314" s="14">
        <f t="shared" si="4"/>
        <v>8.4</v>
      </c>
    </row>
    <row r="315" spans="1:16" ht="230.1" customHeight="1" x14ac:dyDescent="0.25">
      <c r="A315" s="18" t="s">
        <v>23</v>
      </c>
      <c r="B315" s="19" t="s">
        <v>24</v>
      </c>
      <c r="C315" s="9">
        <v>2026</v>
      </c>
      <c r="D315" s="27" t="s">
        <v>896</v>
      </c>
      <c r="E315" s="10" t="s">
        <v>897</v>
      </c>
      <c r="F315" s="11" t="s">
        <v>792</v>
      </c>
      <c r="G315" s="10" t="s">
        <v>898</v>
      </c>
      <c r="H315" s="10" t="s">
        <v>899</v>
      </c>
      <c r="I315" s="10" t="s">
        <v>793</v>
      </c>
      <c r="J315" s="10" t="s">
        <v>797</v>
      </c>
      <c r="K315" s="10" t="s">
        <v>798</v>
      </c>
      <c r="L315" s="10" t="s">
        <v>799</v>
      </c>
      <c r="M315" s="9">
        <v>2</v>
      </c>
      <c r="N315" s="13">
        <v>46391</v>
      </c>
      <c r="O315" s="13">
        <v>46568</v>
      </c>
      <c r="P315" s="14">
        <f t="shared" si="4"/>
        <v>25.3</v>
      </c>
    </row>
    <row r="316" spans="1:16" ht="230.1" customHeight="1" x14ac:dyDescent="0.25">
      <c r="A316" s="7" t="s">
        <v>23</v>
      </c>
      <c r="B316" s="8" t="s">
        <v>24</v>
      </c>
      <c r="C316" s="9">
        <v>2026</v>
      </c>
      <c r="D316" s="94" t="s">
        <v>912</v>
      </c>
      <c r="E316" s="10" t="s">
        <v>913</v>
      </c>
      <c r="F316" s="95" t="s">
        <v>73</v>
      </c>
      <c r="G316" s="12" t="s">
        <v>914</v>
      </c>
      <c r="H316" s="10" t="s">
        <v>915</v>
      </c>
      <c r="I316" s="96" t="s">
        <v>916</v>
      </c>
      <c r="J316" s="97" t="s">
        <v>917</v>
      </c>
      <c r="K316" s="96" t="s">
        <v>918</v>
      </c>
      <c r="L316" s="98" t="s">
        <v>919</v>
      </c>
      <c r="M316" s="9">
        <v>4</v>
      </c>
      <c r="N316" s="13">
        <v>46235</v>
      </c>
      <c r="O316" s="13">
        <v>46599</v>
      </c>
      <c r="P316" s="14">
        <f t="shared" si="4"/>
        <v>52</v>
      </c>
    </row>
    <row r="317" spans="1:16" ht="230.1" customHeight="1" x14ac:dyDescent="0.25">
      <c r="A317" s="7" t="s">
        <v>23</v>
      </c>
      <c r="B317" s="8" t="s">
        <v>24</v>
      </c>
      <c r="C317" s="9">
        <v>2026</v>
      </c>
      <c r="D317" s="94" t="s">
        <v>912</v>
      </c>
      <c r="E317" s="10" t="s">
        <v>913</v>
      </c>
      <c r="F317" s="95" t="s">
        <v>73</v>
      </c>
      <c r="G317" s="12" t="s">
        <v>914</v>
      </c>
      <c r="H317" s="10" t="s">
        <v>915</v>
      </c>
      <c r="I317" s="96" t="s">
        <v>916</v>
      </c>
      <c r="J317" s="97" t="s">
        <v>920</v>
      </c>
      <c r="K317" s="96" t="s">
        <v>921</v>
      </c>
      <c r="L317" s="98" t="s">
        <v>922</v>
      </c>
      <c r="M317" s="9">
        <v>4</v>
      </c>
      <c r="N317" s="13">
        <v>46235</v>
      </c>
      <c r="O317" s="13">
        <v>46599</v>
      </c>
      <c r="P317" s="14">
        <f t="shared" si="4"/>
        <v>52</v>
      </c>
    </row>
    <row r="318" spans="1:16" ht="230.1" customHeight="1" x14ac:dyDescent="0.25">
      <c r="A318" s="7" t="s">
        <v>23</v>
      </c>
      <c r="B318" s="8" t="s">
        <v>24</v>
      </c>
      <c r="C318" s="9">
        <v>2026</v>
      </c>
      <c r="D318" s="94" t="s">
        <v>912</v>
      </c>
      <c r="E318" s="10" t="s">
        <v>913</v>
      </c>
      <c r="F318" s="95" t="s">
        <v>73</v>
      </c>
      <c r="G318" s="12" t="s">
        <v>914</v>
      </c>
      <c r="H318" s="10" t="s">
        <v>915</v>
      </c>
      <c r="I318" s="96" t="s">
        <v>916</v>
      </c>
      <c r="J318" s="97" t="s">
        <v>920</v>
      </c>
      <c r="K318" s="99" t="s">
        <v>923</v>
      </c>
      <c r="L318" s="98" t="s">
        <v>924</v>
      </c>
      <c r="M318" s="98">
        <v>1</v>
      </c>
      <c r="N318" s="13">
        <v>46235</v>
      </c>
      <c r="O318" s="13">
        <v>46599</v>
      </c>
      <c r="P318" s="14">
        <f t="shared" si="4"/>
        <v>52</v>
      </c>
    </row>
    <row r="319" spans="1:16" ht="230.1" customHeight="1" x14ac:dyDescent="0.25">
      <c r="A319" s="7" t="s">
        <v>23</v>
      </c>
      <c r="B319" s="8" t="s">
        <v>24</v>
      </c>
      <c r="C319" s="9">
        <v>2026</v>
      </c>
      <c r="D319" s="27" t="s">
        <v>912</v>
      </c>
      <c r="E319" s="10" t="s">
        <v>913</v>
      </c>
      <c r="F319" s="11" t="s">
        <v>835</v>
      </c>
      <c r="G319" s="12" t="s">
        <v>914</v>
      </c>
      <c r="H319" s="10" t="s">
        <v>915</v>
      </c>
      <c r="I319" s="9" t="s">
        <v>925</v>
      </c>
      <c r="J319" s="9" t="s">
        <v>926</v>
      </c>
      <c r="K319" s="10" t="s">
        <v>838</v>
      </c>
      <c r="L319" s="10" t="s">
        <v>839</v>
      </c>
      <c r="M319" s="9">
        <v>1</v>
      </c>
      <c r="N319" s="13">
        <v>46235</v>
      </c>
      <c r="O319" s="93">
        <v>46295</v>
      </c>
      <c r="P319" s="14">
        <f t="shared" si="4"/>
        <v>8.6</v>
      </c>
    </row>
    <row r="320" spans="1:16" ht="230.1" customHeight="1" x14ac:dyDescent="0.25">
      <c r="A320" s="7" t="s">
        <v>23</v>
      </c>
      <c r="B320" s="8" t="s">
        <v>24</v>
      </c>
      <c r="C320" s="9">
        <v>2026</v>
      </c>
      <c r="D320" s="27" t="s">
        <v>912</v>
      </c>
      <c r="E320" s="10" t="s">
        <v>913</v>
      </c>
      <c r="F320" s="11" t="s">
        <v>835</v>
      </c>
      <c r="G320" s="12" t="s">
        <v>914</v>
      </c>
      <c r="H320" s="10" t="s">
        <v>915</v>
      </c>
      <c r="I320" s="9" t="s">
        <v>925</v>
      </c>
      <c r="J320" s="9" t="s">
        <v>926</v>
      </c>
      <c r="K320" s="9" t="s">
        <v>927</v>
      </c>
      <c r="L320" s="10" t="s">
        <v>843</v>
      </c>
      <c r="M320" s="9">
        <v>1</v>
      </c>
      <c r="N320" s="13">
        <v>46235</v>
      </c>
      <c r="O320" s="93">
        <v>46295</v>
      </c>
      <c r="P320" s="14">
        <f t="shared" si="4"/>
        <v>8.6</v>
      </c>
    </row>
    <row r="321" spans="1:16" ht="230.1" customHeight="1" x14ac:dyDescent="0.25">
      <c r="A321" s="7" t="s">
        <v>23</v>
      </c>
      <c r="B321" s="8" t="s">
        <v>24</v>
      </c>
      <c r="C321" s="9">
        <v>2026</v>
      </c>
      <c r="D321" s="27" t="s">
        <v>912</v>
      </c>
      <c r="E321" s="10" t="s">
        <v>913</v>
      </c>
      <c r="F321" s="11" t="s">
        <v>835</v>
      </c>
      <c r="G321" s="12" t="s">
        <v>914</v>
      </c>
      <c r="H321" s="10" t="s">
        <v>915</v>
      </c>
      <c r="I321" s="9" t="s">
        <v>925</v>
      </c>
      <c r="J321" s="9" t="s">
        <v>926</v>
      </c>
      <c r="K321" s="10" t="s">
        <v>928</v>
      </c>
      <c r="L321" s="9" t="s">
        <v>845</v>
      </c>
      <c r="M321" s="9">
        <v>1</v>
      </c>
      <c r="N321" s="13">
        <v>46235</v>
      </c>
      <c r="O321" s="93">
        <v>46295</v>
      </c>
      <c r="P321" s="14">
        <f t="shared" si="4"/>
        <v>8.6</v>
      </c>
    </row>
    <row r="322" spans="1:16" ht="230.1" customHeight="1" x14ac:dyDescent="0.25">
      <c r="A322" s="7" t="s">
        <v>23</v>
      </c>
      <c r="B322" s="8" t="s">
        <v>24</v>
      </c>
      <c r="C322" s="9">
        <v>2026</v>
      </c>
      <c r="D322" s="27" t="s">
        <v>912</v>
      </c>
      <c r="E322" s="10" t="s">
        <v>913</v>
      </c>
      <c r="F322" s="11" t="s">
        <v>835</v>
      </c>
      <c r="G322" s="12" t="s">
        <v>914</v>
      </c>
      <c r="H322" s="10" t="s">
        <v>915</v>
      </c>
      <c r="I322" s="9" t="s">
        <v>925</v>
      </c>
      <c r="J322" s="9" t="s">
        <v>926</v>
      </c>
      <c r="K322" s="10" t="s">
        <v>929</v>
      </c>
      <c r="L322" s="9" t="s">
        <v>930</v>
      </c>
      <c r="M322" s="9">
        <v>4</v>
      </c>
      <c r="N322" s="13">
        <v>46235</v>
      </c>
      <c r="O322" s="93">
        <v>46599</v>
      </c>
      <c r="P322" s="14">
        <f t="shared" si="4"/>
        <v>52</v>
      </c>
    </row>
    <row r="323" spans="1:16" ht="230.1" customHeight="1" x14ac:dyDescent="0.25">
      <c r="A323" s="100" t="s">
        <v>23</v>
      </c>
      <c r="B323" s="101" t="s">
        <v>24</v>
      </c>
      <c r="C323" s="9">
        <v>2026</v>
      </c>
      <c r="D323" s="94" t="s">
        <v>931</v>
      </c>
      <c r="E323" s="96" t="s">
        <v>932</v>
      </c>
      <c r="F323" s="95" t="s">
        <v>73</v>
      </c>
      <c r="G323" s="96" t="s">
        <v>933</v>
      </c>
      <c r="H323" s="96" t="s">
        <v>915</v>
      </c>
      <c r="I323" s="96" t="s">
        <v>916</v>
      </c>
      <c r="J323" s="96" t="s">
        <v>934</v>
      </c>
      <c r="K323" s="96" t="s">
        <v>935</v>
      </c>
      <c r="L323" s="96" t="s">
        <v>623</v>
      </c>
      <c r="M323" s="98">
        <v>1</v>
      </c>
      <c r="N323" s="102">
        <v>46235</v>
      </c>
      <c r="O323" s="102">
        <v>46599</v>
      </c>
      <c r="P323" s="14">
        <f t="shared" si="4"/>
        <v>52</v>
      </c>
    </row>
    <row r="324" spans="1:16" ht="230.1" customHeight="1" x14ac:dyDescent="0.25">
      <c r="A324" s="100" t="s">
        <v>23</v>
      </c>
      <c r="B324" s="101" t="s">
        <v>24</v>
      </c>
      <c r="C324" s="9">
        <v>2026</v>
      </c>
      <c r="D324" s="94" t="s">
        <v>931</v>
      </c>
      <c r="E324" s="96" t="s">
        <v>932</v>
      </c>
      <c r="F324" s="95" t="s">
        <v>73</v>
      </c>
      <c r="G324" s="96" t="s">
        <v>933</v>
      </c>
      <c r="H324" s="96" t="s">
        <v>915</v>
      </c>
      <c r="I324" s="96" t="s">
        <v>916</v>
      </c>
      <c r="J324" s="96" t="s">
        <v>934</v>
      </c>
      <c r="K324" s="96" t="s">
        <v>936</v>
      </c>
      <c r="L324" s="96" t="s">
        <v>937</v>
      </c>
      <c r="M324" s="98">
        <v>4</v>
      </c>
      <c r="N324" s="102">
        <v>46235</v>
      </c>
      <c r="O324" s="102">
        <v>46599</v>
      </c>
      <c r="P324" s="14">
        <f t="shared" si="4"/>
        <v>52</v>
      </c>
    </row>
    <row r="325" spans="1:16" ht="230.1" customHeight="1" x14ac:dyDescent="0.25">
      <c r="A325" s="7" t="s">
        <v>23</v>
      </c>
      <c r="B325" s="8" t="s">
        <v>24</v>
      </c>
      <c r="C325" s="9">
        <v>2026</v>
      </c>
      <c r="D325" s="27" t="s">
        <v>931</v>
      </c>
      <c r="E325" s="10" t="s">
        <v>932</v>
      </c>
      <c r="F325" s="11" t="s">
        <v>73</v>
      </c>
      <c r="G325" s="96" t="s">
        <v>933</v>
      </c>
      <c r="H325" s="10" t="s">
        <v>915</v>
      </c>
      <c r="I325" s="10" t="s">
        <v>916</v>
      </c>
      <c r="J325" s="96" t="s">
        <v>934</v>
      </c>
      <c r="K325" s="96" t="s">
        <v>938</v>
      </c>
      <c r="L325" s="96" t="s">
        <v>81</v>
      </c>
      <c r="M325" s="9">
        <v>6</v>
      </c>
      <c r="N325" s="13">
        <v>46235</v>
      </c>
      <c r="O325" s="13">
        <v>46599</v>
      </c>
      <c r="P325" s="14">
        <f t="shared" si="4"/>
        <v>52</v>
      </c>
    </row>
    <row r="326" spans="1:16" ht="230.1" customHeight="1" x14ac:dyDescent="0.25">
      <c r="A326" s="7" t="s">
        <v>23</v>
      </c>
      <c r="B326" s="8" t="s">
        <v>24</v>
      </c>
      <c r="C326" s="9">
        <v>2026</v>
      </c>
      <c r="D326" s="27" t="s">
        <v>939</v>
      </c>
      <c r="E326" s="10" t="s">
        <v>940</v>
      </c>
      <c r="F326" s="11" t="s">
        <v>73</v>
      </c>
      <c r="G326" s="103" t="s">
        <v>941</v>
      </c>
      <c r="H326" s="10" t="s">
        <v>942</v>
      </c>
      <c r="I326" s="10" t="s">
        <v>916</v>
      </c>
      <c r="J326" s="96" t="s">
        <v>934</v>
      </c>
      <c r="K326" s="96" t="s">
        <v>935</v>
      </c>
      <c r="L326" s="96" t="s">
        <v>623</v>
      </c>
      <c r="M326" s="9">
        <v>1</v>
      </c>
      <c r="N326" s="13">
        <v>46235</v>
      </c>
      <c r="O326" s="13">
        <v>46599</v>
      </c>
      <c r="P326" s="14">
        <f t="shared" si="4"/>
        <v>52</v>
      </c>
    </row>
    <row r="327" spans="1:16" ht="230.1" customHeight="1" x14ac:dyDescent="0.25">
      <c r="A327" s="100" t="s">
        <v>23</v>
      </c>
      <c r="B327" s="101" t="s">
        <v>24</v>
      </c>
      <c r="C327" s="9">
        <v>2026</v>
      </c>
      <c r="D327" s="94" t="s">
        <v>939</v>
      </c>
      <c r="E327" s="96" t="s">
        <v>940</v>
      </c>
      <c r="F327" s="95" t="s">
        <v>73</v>
      </c>
      <c r="G327" s="103" t="s">
        <v>941</v>
      </c>
      <c r="H327" s="96" t="s">
        <v>942</v>
      </c>
      <c r="I327" s="96" t="s">
        <v>916</v>
      </c>
      <c r="J327" s="96" t="s">
        <v>934</v>
      </c>
      <c r="K327" s="96" t="s">
        <v>936</v>
      </c>
      <c r="L327" s="96" t="s">
        <v>943</v>
      </c>
      <c r="M327" s="98">
        <v>4</v>
      </c>
      <c r="N327" s="102">
        <v>46235</v>
      </c>
      <c r="O327" s="102">
        <v>46599</v>
      </c>
      <c r="P327" s="14">
        <f t="shared" si="4"/>
        <v>52</v>
      </c>
    </row>
    <row r="328" spans="1:16" ht="230.1" customHeight="1" x14ac:dyDescent="0.25">
      <c r="A328" s="100" t="s">
        <v>23</v>
      </c>
      <c r="B328" s="101" t="s">
        <v>24</v>
      </c>
      <c r="C328" s="9">
        <v>2026</v>
      </c>
      <c r="D328" s="94" t="s">
        <v>939</v>
      </c>
      <c r="E328" s="96" t="s">
        <v>940</v>
      </c>
      <c r="F328" s="95" t="s">
        <v>73</v>
      </c>
      <c r="G328" s="103" t="s">
        <v>941</v>
      </c>
      <c r="H328" s="96" t="s">
        <v>942</v>
      </c>
      <c r="I328" s="96" t="s">
        <v>916</v>
      </c>
      <c r="J328" s="96" t="s">
        <v>934</v>
      </c>
      <c r="K328" s="96" t="s">
        <v>938</v>
      </c>
      <c r="L328" s="96" t="s">
        <v>81</v>
      </c>
      <c r="M328" s="98">
        <v>6</v>
      </c>
      <c r="N328" s="102">
        <v>46235</v>
      </c>
      <c r="O328" s="102">
        <v>46599</v>
      </c>
      <c r="P328" s="14">
        <f t="shared" si="4"/>
        <v>52</v>
      </c>
    </row>
    <row r="329" spans="1:16" ht="230.1" customHeight="1" x14ac:dyDescent="0.25">
      <c r="A329" s="7" t="s">
        <v>23</v>
      </c>
      <c r="B329" s="8" t="s">
        <v>24</v>
      </c>
      <c r="C329" s="9">
        <v>2026</v>
      </c>
      <c r="D329" s="27" t="s">
        <v>944</v>
      </c>
      <c r="E329" s="10" t="s">
        <v>945</v>
      </c>
      <c r="F329" s="11" t="s">
        <v>73</v>
      </c>
      <c r="G329" s="10" t="s">
        <v>946</v>
      </c>
      <c r="H329" s="10" t="s">
        <v>947</v>
      </c>
      <c r="I329" s="10" t="s">
        <v>948</v>
      </c>
      <c r="J329" s="10" t="s">
        <v>949</v>
      </c>
      <c r="K329" s="10" t="s">
        <v>950</v>
      </c>
      <c r="L329" s="10" t="s">
        <v>951</v>
      </c>
      <c r="M329" s="9">
        <v>6</v>
      </c>
      <c r="N329" s="13">
        <v>46235</v>
      </c>
      <c r="O329" s="13">
        <v>46599</v>
      </c>
      <c r="P329" s="14">
        <f t="shared" ref="P329:P392" si="5">ROUND(((O329-N329)/7),1)</f>
        <v>52</v>
      </c>
    </row>
    <row r="330" spans="1:16" ht="230.1" customHeight="1" x14ac:dyDescent="0.25">
      <c r="A330" s="7" t="s">
        <v>23</v>
      </c>
      <c r="B330" s="8" t="s">
        <v>24</v>
      </c>
      <c r="C330" s="9">
        <v>2026</v>
      </c>
      <c r="D330" s="27" t="s">
        <v>944</v>
      </c>
      <c r="E330" s="10" t="s">
        <v>945</v>
      </c>
      <c r="F330" s="11" t="s">
        <v>73</v>
      </c>
      <c r="G330" s="10" t="s">
        <v>946</v>
      </c>
      <c r="H330" s="10" t="s">
        <v>947</v>
      </c>
      <c r="I330" s="10" t="s">
        <v>948</v>
      </c>
      <c r="J330" s="10" t="s">
        <v>949</v>
      </c>
      <c r="K330" s="8" t="s">
        <v>952</v>
      </c>
      <c r="L330" s="8" t="s">
        <v>159</v>
      </c>
      <c r="M330" s="104">
        <v>6</v>
      </c>
      <c r="N330" s="13">
        <v>46235</v>
      </c>
      <c r="O330" s="13">
        <v>46599</v>
      </c>
      <c r="P330" s="14">
        <f t="shared" si="5"/>
        <v>52</v>
      </c>
    </row>
    <row r="331" spans="1:16" ht="230.1" customHeight="1" x14ac:dyDescent="0.25">
      <c r="A331" s="7" t="s">
        <v>23</v>
      </c>
      <c r="B331" s="8" t="s">
        <v>24</v>
      </c>
      <c r="C331" s="9">
        <v>2026</v>
      </c>
      <c r="D331" s="27" t="s">
        <v>944</v>
      </c>
      <c r="E331" s="10" t="s">
        <v>945</v>
      </c>
      <c r="F331" s="11" t="s">
        <v>73</v>
      </c>
      <c r="G331" s="10" t="s">
        <v>946</v>
      </c>
      <c r="H331" s="10" t="s">
        <v>947</v>
      </c>
      <c r="I331" s="10" t="s">
        <v>948</v>
      </c>
      <c r="J331" s="10" t="s">
        <v>953</v>
      </c>
      <c r="K331" s="10" t="s">
        <v>954</v>
      </c>
      <c r="L331" s="15" t="s">
        <v>955</v>
      </c>
      <c r="M331" s="9">
        <v>4</v>
      </c>
      <c r="N331" s="13">
        <v>46235</v>
      </c>
      <c r="O331" s="13">
        <v>46599</v>
      </c>
      <c r="P331" s="14">
        <f t="shared" si="5"/>
        <v>52</v>
      </c>
    </row>
    <row r="332" spans="1:16" ht="230.1" customHeight="1" x14ac:dyDescent="0.25">
      <c r="A332" s="7" t="s">
        <v>23</v>
      </c>
      <c r="B332" s="8" t="s">
        <v>24</v>
      </c>
      <c r="C332" s="9">
        <v>2026</v>
      </c>
      <c r="D332" s="27" t="s">
        <v>944</v>
      </c>
      <c r="E332" s="10" t="s">
        <v>945</v>
      </c>
      <c r="F332" s="11" t="s">
        <v>73</v>
      </c>
      <c r="G332" s="10" t="s">
        <v>946</v>
      </c>
      <c r="H332" s="10" t="s">
        <v>947</v>
      </c>
      <c r="I332" s="71" t="s">
        <v>956</v>
      </c>
      <c r="J332" s="10" t="s">
        <v>957</v>
      </c>
      <c r="K332" s="10" t="s">
        <v>958</v>
      </c>
      <c r="L332" s="15" t="s">
        <v>955</v>
      </c>
      <c r="M332" s="15">
        <v>4</v>
      </c>
      <c r="N332" s="13">
        <v>46235</v>
      </c>
      <c r="O332" s="13">
        <v>46599</v>
      </c>
      <c r="P332" s="14">
        <f t="shared" si="5"/>
        <v>52</v>
      </c>
    </row>
    <row r="333" spans="1:16" ht="230.1" customHeight="1" x14ac:dyDescent="0.25">
      <c r="A333" s="7" t="s">
        <v>23</v>
      </c>
      <c r="B333" s="8" t="s">
        <v>24</v>
      </c>
      <c r="C333" s="9">
        <v>2026</v>
      </c>
      <c r="D333" s="27" t="s">
        <v>944</v>
      </c>
      <c r="E333" s="10" t="s">
        <v>945</v>
      </c>
      <c r="F333" s="11" t="s">
        <v>64</v>
      </c>
      <c r="G333" s="10" t="s">
        <v>946</v>
      </c>
      <c r="H333" s="10" t="s">
        <v>947</v>
      </c>
      <c r="I333" s="10" t="s">
        <v>959</v>
      </c>
      <c r="J333" s="10" t="s">
        <v>960</v>
      </c>
      <c r="K333" s="10" t="s">
        <v>961</v>
      </c>
      <c r="L333" s="10" t="s">
        <v>962</v>
      </c>
      <c r="M333" s="9">
        <v>1</v>
      </c>
      <c r="N333" s="13">
        <v>46235</v>
      </c>
      <c r="O333" s="13">
        <v>46295</v>
      </c>
      <c r="P333" s="14">
        <f t="shared" si="5"/>
        <v>8.6</v>
      </c>
    </row>
    <row r="334" spans="1:16" ht="230.1" customHeight="1" x14ac:dyDescent="0.25">
      <c r="A334" s="7" t="s">
        <v>23</v>
      </c>
      <c r="B334" s="8" t="s">
        <v>24</v>
      </c>
      <c r="C334" s="9">
        <v>2026</v>
      </c>
      <c r="D334" s="27" t="s">
        <v>944</v>
      </c>
      <c r="E334" s="10" t="s">
        <v>945</v>
      </c>
      <c r="F334" s="11" t="s">
        <v>64</v>
      </c>
      <c r="G334" s="10" t="s">
        <v>946</v>
      </c>
      <c r="H334" s="10" t="s">
        <v>947</v>
      </c>
      <c r="I334" s="10" t="s">
        <v>959</v>
      </c>
      <c r="J334" s="10" t="s">
        <v>960</v>
      </c>
      <c r="K334" s="10" t="s">
        <v>963</v>
      </c>
      <c r="L334" s="10" t="s">
        <v>964</v>
      </c>
      <c r="M334" s="9">
        <v>1</v>
      </c>
      <c r="N334" s="13">
        <v>46296</v>
      </c>
      <c r="O334" s="13">
        <v>46356</v>
      </c>
      <c r="P334" s="14">
        <f t="shared" si="5"/>
        <v>8.6</v>
      </c>
    </row>
    <row r="335" spans="1:16" ht="230.1" customHeight="1" x14ac:dyDescent="0.25">
      <c r="A335" s="100" t="s">
        <v>23</v>
      </c>
      <c r="B335" s="101" t="s">
        <v>24</v>
      </c>
      <c r="C335" s="9">
        <v>2026</v>
      </c>
      <c r="D335" s="94" t="s">
        <v>965</v>
      </c>
      <c r="E335" s="96" t="s">
        <v>966</v>
      </c>
      <c r="F335" s="95" t="s">
        <v>73</v>
      </c>
      <c r="G335" s="96" t="s">
        <v>967</v>
      </c>
      <c r="H335" s="96" t="s">
        <v>968</v>
      </c>
      <c r="I335" s="96" t="s">
        <v>969</v>
      </c>
      <c r="J335" s="96" t="s">
        <v>970</v>
      </c>
      <c r="K335" s="96" t="s">
        <v>971</v>
      </c>
      <c r="L335" s="96" t="s">
        <v>972</v>
      </c>
      <c r="M335" s="98">
        <v>6</v>
      </c>
      <c r="N335" s="102">
        <v>46235</v>
      </c>
      <c r="O335" s="102">
        <v>46599</v>
      </c>
      <c r="P335" s="14">
        <f t="shared" si="5"/>
        <v>52</v>
      </c>
    </row>
    <row r="336" spans="1:16" ht="230.1" customHeight="1" x14ac:dyDescent="0.25">
      <c r="A336" s="7" t="s">
        <v>23</v>
      </c>
      <c r="B336" s="8" t="s">
        <v>24</v>
      </c>
      <c r="C336" s="9">
        <v>2026</v>
      </c>
      <c r="D336" s="27" t="s">
        <v>965</v>
      </c>
      <c r="E336" s="10" t="s">
        <v>966</v>
      </c>
      <c r="F336" s="11" t="s">
        <v>73</v>
      </c>
      <c r="G336" s="96" t="s">
        <v>967</v>
      </c>
      <c r="H336" s="10" t="s">
        <v>968</v>
      </c>
      <c r="I336" s="10" t="s">
        <v>969</v>
      </c>
      <c r="J336" s="96" t="s">
        <v>970</v>
      </c>
      <c r="K336" s="96" t="s">
        <v>973</v>
      </c>
      <c r="L336" s="96" t="s">
        <v>81</v>
      </c>
      <c r="M336" s="9">
        <v>6</v>
      </c>
      <c r="N336" s="13">
        <v>46235</v>
      </c>
      <c r="O336" s="13">
        <v>46599</v>
      </c>
      <c r="P336" s="14">
        <f t="shared" si="5"/>
        <v>52</v>
      </c>
    </row>
    <row r="337" spans="1:16" ht="230.1" customHeight="1" x14ac:dyDescent="0.25">
      <c r="A337" s="25" t="s">
        <v>23</v>
      </c>
      <c r="B337" s="26" t="s">
        <v>24</v>
      </c>
      <c r="C337" s="9">
        <v>2026</v>
      </c>
      <c r="D337" s="27" t="s">
        <v>965</v>
      </c>
      <c r="E337" s="27" t="s">
        <v>966</v>
      </c>
      <c r="F337" s="30" t="s">
        <v>493</v>
      </c>
      <c r="G337" s="27" t="s">
        <v>967</v>
      </c>
      <c r="H337" s="27" t="s">
        <v>968</v>
      </c>
      <c r="I337" s="78" t="s">
        <v>605</v>
      </c>
      <c r="J337" s="27" t="s">
        <v>606</v>
      </c>
      <c r="K337" s="27" t="s">
        <v>607</v>
      </c>
      <c r="L337" s="27" t="s">
        <v>499</v>
      </c>
      <c r="M337" s="30">
        <v>2</v>
      </c>
      <c r="N337" s="31">
        <v>46296</v>
      </c>
      <c r="O337" s="31">
        <v>46476</v>
      </c>
      <c r="P337" s="14">
        <f t="shared" si="5"/>
        <v>25.7</v>
      </c>
    </row>
    <row r="338" spans="1:16" ht="230.1" customHeight="1" x14ac:dyDescent="0.25">
      <c r="A338" s="25" t="s">
        <v>23</v>
      </c>
      <c r="B338" s="26" t="s">
        <v>24</v>
      </c>
      <c r="C338" s="9">
        <v>2026</v>
      </c>
      <c r="D338" s="27" t="s">
        <v>965</v>
      </c>
      <c r="E338" s="27" t="s">
        <v>966</v>
      </c>
      <c r="F338" s="30" t="s">
        <v>493</v>
      </c>
      <c r="G338" s="27" t="s">
        <v>967</v>
      </c>
      <c r="H338" s="27" t="s">
        <v>968</v>
      </c>
      <c r="I338" s="78" t="s">
        <v>605</v>
      </c>
      <c r="J338" s="27" t="s">
        <v>606</v>
      </c>
      <c r="K338" s="27" t="s">
        <v>608</v>
      </c>
      <c r="L338" s="27" t="s">
        <v>499</v>
      </c>
      <c r="M338" s="30">
        <v>2</v>
      </c>
      <c r="N338" s="31">
        <v>46296</v>
      </c>
      <c r="O338" s="31">
        <v>46476</v>
      </c>
      <c r="P338" s="14">
        <f t="shared" si="5"/>
        <v>25.7</v>
      </c>
    </row>
    <row r="339" spans="1:16" ht="230.1" customHeight="1" x14ac:dyDescent="0.25">
      <c r="A339" s="25" t="s">
        <v>23</v>
      </c>
      <c r="B339" s="26" t="s">
        <v>24</v>
      </c>
      <c r="C339" s="9">
        <v>2026</v>
      </c>
      <c r="D339" s="27" t="s">
        <v>965</v>
      </c>
      <c r="E339" s="27" t="s">
        <v>966</v>
      </c>
      <c r="F339" s="30" t="s">
        <v>493</v>
      </c>
      <c r="G339" s="27" t="s">
        <v>967</v>
      </c>
      <c r="H339" s="27" t="s">
        <v>968</v>
      </c>
      <c r="I339" s="78" t="s">
        <v>605</v>
      </c>
      <c r="J339" s="27" t="s">
        <v>606</v>
      </c>
      <c r="K339" s="27" t="s">
        <v>609</v>
      </c>
      <c r="L339" s="27" t="s">
        <v>499</v>
      </c>
      <c r="M339" s="30">
        <v>2</v>
      </c>
      <c r="N339" s="31">
        <v>46235</v>
      </c>
      <c r="O339" s="31">
        <v>46599</v>
      </c>
      <c r="P339" s="14">
        <f t="shared" si="5"/>
        <v>52</v>
      </c>
    </row>
    <row r="340" spans="1:16" ht="230.1" customHeight="1" x14ac:dyDescent="0.25">
      <c r="A340" s="25" t="s">
        <v>23</v>
      </c>
      <c r="B340" s="26" t="s">
        <v>24</v>
      </c>
      <c r="C340" s="9">
        <v>2026</v>
      </c>
      <c r="D340" s="27" t="s">
        <v>965</v>
      </c>
      <c r="E340" s="27" t="s">
        <v>966</v>
      </c>
      <c r="F340" s="30" t="s">
        <v>493</v>
      </c>
      <c r="G340" s="27" t="s">
        <v>967</v>
      </c>
      <c r="H340" s="27" t="s">
        <v>968</v>
      </c>
      <c r="I340" s="78" t="s">
        <v>605</v>
      </c>
      <c r="J340" s="25" t="s">
        <v>610</v>
      </c>
      <c r="K340" s="25" t="s">
        <v>974</v>
      </c>
      <c r="L340" s="27" t="s">
        <v>612</v>
      </c>
      <c r="M340" s="30">
        <v>1</v>
      </c>
      <c r="N340" s="31">
        <v>46235</v>
      </c>
      <c r="O340" s="31">
        <v>46376</v>
      </c>
      <c r="P340" s="14">
        <f t="shared" si="5"/>
        <v>20.100000000000001</v>
      </c>
    </row>
    <row r="341" spans="1:16" ht="230.1" customHeight="1" x14ac:dyDescent="0.25">
      <c r="A341" s="25" t="s">
        <v>23</v>
      </c>
      <c r="B341" s="26" t="s">
        <v>24</v>
      </c>
      <c r="C341" s="9">
        <v>2026</v>
      </c>
      <c r="D341" s="27" t="s">
        <v>965</v>
      </c>
      <c r="E341" s="27" t="s">
        <v>966</v>
      </c>
      <c r="F341" s="30" t="s">
        <v>493</v>
      </c>
      <c r="G341" s="27" t="s">
        <v>967</v>
      </c>
      <c r="H341" s="27" t="s">
        <v>968</v>
      </c>
      <c r="I341" s="78" t="s">
        <v>605</v>
      </c>
      <c r="J341" s="25" t="s">
        <v>613</v>
      </c>
      <c r="K341" s="85" t="s">
        <v>614</v>
      </c>
      <c r="L341" s="27" t="s">
        <v>737</v>
      </c>
      <c r="M341" s="30">
        <v>2</v>
      </c>
      <c r="N341" s="31">
        <v>46235</v>
      </c>
      <c r="O341" s="31">
        <v>46507</v>
      </c>
      <c r="P341" s="14">
        <f t="shared" si="5"/>
        <v>38.9</v>
      </c>
    </row>
    <row r="342" spans="1:16" ht="230.1" customHeight="1" x14ac:dyDescent="0.25">
      <c r="A342" s="25" t="s">
        <v>23</v>
      </c>
      <c r="B342" s="26" t="s">
        <v>24</v>
      </c>
      <c r="C342" s="9">
        <v>2026</v>
      </c>
      <c r="D342" s="27" t="s">
        <v>965</v>
      </c>
      <c r="E342" s="27" t="s">
        <v>966</v>
      </c>
      <c r="F342" s="30" t="s">
        <v>493</v>
      </c>
      <c r="G342" s="27" t="s">
        <v>967</v>
      </c>
      <c r="H342" s="27" t="s">
        <v>968</v>
      </c>
      <c r="I342" s="78" t="s">
        <v>605</v>
      </c>
      <c r="J342" s="25" t="s">
        <v>975</v>
      </c>
      <c r="K342" s="25" t="s">
        <v>976</v>
      </c>
      <c r="L342" s="27" t="s">
        <v>618</v>
      </c>
      <c r="M342" s="30">
        <v>2</v>
      </c>
      <c r="N342" s="31">
        <v>46235</v>
      </c>
      <c r="O342" s="31">
        <v>46599</v>
      </c>
      <c r="P342" s="14">
        <f t="shared" si="5"/>
        <v>52</v>
      </c>
    </row>
    <row r="343" spans="1:16" ht="230.1" customHeight="1" x14ac:dyDescent="0.25">
      <c r="A343" s="25" t="s">
        <v>23</v>
      </c>
      <c r="B343" s="26" t="s">
        <v>24</v>
      </c>
      <c r="C343" s="9">
        <v>2026</v>
      </c>
      <c r="D343" s="27" t="s">
        <v>965</v>
      </c>
      <c r="E343" s="27" t="s">
        <v>966</v>
      </c>
      <c r="F343" s="30" t="s">
        <v>493</v>
      </c>
      <c r="G343" s="27" t="s">
        <v>967</v>
      </c>
      <c r="H343" s="27" t="s">
        <v>968</v>
      </c>
      <c r="I343" s="78" t="s">
        <v>605</v>
      </c>
      <c r="J343" s="25" t="s">
        <v>619</v>
      </c>
      <c r="K343" s="85" t="s">
        <v>620</v>
      </c>
      <c r="L343" s="27" t="s">
        <v>737</v>
      </c>
      <c r="M343" s="30">
        <v>2</v>
      </c>
      <c r="N343" s="31">
        <v>46235</v>
      </c>
      <c r="O343" s="31">
        <v>46599</v>
      </c>
      <c r="P343" s="14">
        <f t="shared" si="5"/>
        <v>52</v>
      </c>
    </row>
    <row r="344" spans="1:16" ht="230.1" customHeight="1" x14ac:dyDescent="0.25">
      <c r="A344" s="25" t="s">
        <v>23</v>
      </c>
      <c r="B344" s="26" t="s">
        <v>24</v>
      </c>
      <c r="C344" s="9">
        <v>2026</v>
      </c>
      <c r="D344" s="27" t="s">
        <v>965</v>
      </c>
      <c r="E344" s="27" t="s">
        <v>966</v>
      </c>
      <c r="F344" s="30" t="s">
        <v>493</v>
      </c>
      <c r="G344" s="27" t="s">
        <v>967</v>
      </c>
      <c r="H344" s="27" t="s">
        <v>968</v>
      </c>
      <c r="I344" s="78" t="s">
        <v>605</v>
      </c>
      <c r="J344" s="25" t="s">
        <v>621</v>
      </c>
      <c r="K344" s="85" t="s">
        <v>622</v>
      </c>
      <c r="L344" s="27" t="s">
        <v>623</v>
      </c>
      <c r="M344" s="28">
        <v>12</v>
      </c>
      <c r="N344" s="31">
        <v>46235</v>
      </c>
      <c r="O344" s="31">
        <v>46599</v>
      </c>
      <c r="P344" s="14">
        <f t="shared" si="5"/>
        <v>52</v>
      </c>
    </row>
    <row r="345" spans="1:16" ht="230.1" customHeight="1" x14ac:dyDescent="0.25">
      <c r="A345" s="18" t="s">
        <v>23</v>
      </c>
      <c r="B345" s="19" t="s">
        <v>24</v>
      </c>
      <c r="C345" s="9">
        <v>2026</v>
      </c>
      <c r="D345" s="82" t="s">
        <v>977</v>
      </c>
      <c r="E345" s="20" t="s">
        <v>978</v>
      </c>
      <c r="F345" s="39" t="s">
        <v>979</v>
      </c>
      <c r="G345" s="22" t="s">
        <v>980</v>
      </c>
      <c r="H345" s="20" t="s">
        <v>981</v>
      </c>
      <c r="I345" s="105" t="s">
        <v>982</v>
      </c>
      <c r="J345" s="20" t="s">
        <v>983</v>
      </c>
      <c r="K345" s="106" t="s">
        <v>984</v>
      </c>
      <c r="L345" s="57" t="s">
        <v>985</v>
      </c>
      <c r="M345" s="57">
        <v>3</v>
      </c>
      <c r="N345" s="75">
        <v>46266</v>
      </c>
      <c r="O345" s="75">
        <v>46371</v>
      </c>
      <c r="P345" s="14">
        <f t="shared" si="5"/>
        <v>15</v>
      </c>
    </row>
    <row r="346" spans="1:16" ht="230.1" customHeight="1" x14ac:dyDescent="0.25">
      <c r="A346" s="18" t="s">
        <v>23</v>
      </c>
      <c r="B346" s="19" t="s">
        <v>24</v>
      </c>
      <c r="C346" s="9">
        <v>2026</v>
      </c>
      <c r="D346" s="82" t="s">
        <v>977</v>
      </c>
      <c r="E346" s="20" t="s">
        <v>978</v>
      </c>
      <c r="F346" s="39" t="s">
        <v>979</v>
      </c>
      <c r="G346" s="22" t="s">
        <v>980</v>
      </c>
      <c r="H346" s="20" t="s">
        <v>981</v>
      </c>
      <c r="I346" s="105" t="s">
        <v>982</v>
      </c>
      <c r="J346" s="20" t="s">
        <v>983</v>
      </c>
      <c r="K346" s="106" t="s">
        <v>986</v>
      </c>
      <c r="L346" s="57" t="s">
        <v>987</v>
      </c>
      <c r="M346" s="57">
        <v>1</v>
      </c>
      <c r="N346" s="75">
        <v>46266</v>
      </c>
      <c r="O346" s="75">
        <v>46356</v>
      </c>
      <c r="P346" s="14">
        <f t="shared" si="5"/>
        <v>12.9</v>
      </c>
    </row>
    <row r="347" spans="1:16" ht="230.1" customHeight="1" x14ac:dyDescent="0.25">
      <c r="A347" s="18" t="s">
        <v>23</v>
      </c>
      <c r="B347" s="19" t="s">
        <v>24</v>
      </c>
      <c r="C347" s="9">
        <v>2026</v>
      </c>
      <c r="D347" s="82" t="s">
        <v>977</v>
      </c>
      <c r="E347" s="20" t="s">
        <v>978</v>
      </c>
      <c r="F347" s="39" t="s">
        <v>979</v>
      </c>
      <c r="G347" s="22" t="s">
        <v>980</v>
      </c>
      <c r="H347" s="20" t="s">
        <v>981</v>
      </c>
      <c r="I347" s="105" t="s">
        <v>982</v>
      </c>
      <c r="J347" s="20" t="s">
        <v>983</v>
      </c>
      <c r="K347" s="107" t="s">
        <v>988</v>
      </c>
      <c r="L347" s="57" t="s">
        <v>989</v>
      </c>
      <c r="M347" s="57">
        <v>1</v>
      </c>
      <c r="N347" s="75">
        <v>46266</v>
      </c>
      <c r="O347" s="75">
        <v>46356</v>
      </c>
      <c r="P347" s="14">
        <f t="shared" si="5"/>
        <v>12.9</v>
      </c>
    </row>
    <row r="348" spans="1:16" ht="230.1" customHeight="1" x14ac:dyDescent="0.25">
      <c r="A348" s="18" t="s">
        <v>23</v>
      </c>
      <c r="B348" s="19" t="s">
        <v>24</v>
      </c>
      <c r="C348" s="9">
        <v>2026</v>
      </c>
      <c r="D348" s="82" t="s">
        <v>977</v>
      </c>
      <c r="E348" s="20" t="s">
        <v>978</v>
      </c>
      <c r="F348" s="39" t="s">
        <v>979</v>
      </c>
      <c r="G348" s="22" t="s">
        <v>980</v>
      </c>
      <c r="H348" s="20" t="s">
        <v>981</v>
      </c>
      <c r="I348" s="105" t="s">
        <v>982</v>
      </c>
      <c r="J348" s="20" t="s">
        <v>983</v>
      </c>
      <c r="K348" s="107" t="s">
        <v>990</v>
      </c>
      <c r="L348" s="57" t="s">
        <v>991</v>
      </c>
      <c r="M348" s="57">
        <v>8</v>
      </c>
      <c r="N348" s="75">
        <v>46266</v>
      </c>
      <c r="O348" s="75">
        <v>46538</v>
      </c>
      <c r="P348" s="14">
        <f t="shared" si="5"/>
        <v>38.9</v>
      </c>
    </row>
    <row r="349" spans="1:16" ht="230.1" customHeight="1" x14ac:dyDescent="0.25">
      <c r="A349" s="18" t="s">
        <v>23</v>
      </c>
      <c r="B349" s="19" t="s">
        <v>24</v>
      </c>
      <c r="C349" s="9">
        <v>2026</v>
      </c>
      <c r="D349" s="82" t="s">
        <v>977</v>
      </c>
      <c r="E349" s="20" t="s">
        <v>978</v>
      </c>
      <c r="F349" s="39" t="s">
        <v>979</v>
      </c>
      <c r="G349" s="22" t="s">
        <v>980</v>
      </c>
      <c r="H349" s="20" t="s">
        <v>981</v>
      </c>
      <c r="I349" s="105" t="s">
        <v>982</v>
      </c>
      <c r="J349" s="20" t="s">
        <v>983</v>
      </c>
      <c r="K349" s="106" t="s">
        <v>992</v>
      </c>
      <c r="L349" s="57" t="s">
        <v>993</v>
      </c>
      <c r="M349" s="57">
        <v>2</v>
      </c>
      <c r="N349" s="75">
        <v>46266</v>
      </c>
      <c r="O349" s="75">
        <v>46537</v>
      </c>
      <c r="P349" s="14">
        <f t="shared" si="5"/>
        <v>38.700000000000003</v>
      </c>
    </row>
    <row r="350" spans="1:16" ht="230.1" customHeight="1" x14ac:dyDescent="0.25">
      <c r="A350" s="18" t="s">
        <v>23</v>
      </c>
      <c r="B350" s="19" t="s">
        <v>24</v>
      </c>
      <c r="C350" s="9">
        <v>2026</v>
      </c>
      <c r="D350" s="82" t="s">
        <v>977</v>
      </c>
      <c r="E350" s="20" t="s">
        <v>978</v>
      </c>
      <c r="F350" s="39" t="s">
        <v>979</v>
      </c>
      <c r="G350" s="22" t="s">
        <v>980</v>
      </c>
      <c r="H350" s="20" t="s">
        <v>981</v>
      </c>
      <c r="I350" s="105" t="s">
        <v>982</v>
      </c>
      <c r="J350" s="20" t="s">
        <v>983</v>
      </c>
      <c r="K350" s="106" t="s">
        <v>994</v>
      </c>
      <c r="L350" s="57" t="s">
        <v>995</v>
      </c>
      <c r="M350" s="57">
        <v>6</v>
      </c>
      <c r="N350" s="75">
        <v>46266</v>
      </c>
      <c r="O350" s="75">
        <v>46568</v>
      </c>
      <c r="P350" s="14">
        <f t="shared" si="5"/>
        <v>43.1</v>
      </c>
    </row>
    <row r="351" spans="1:16" ht="230.1" customHeight="1" x14ac:dyDescent="0.25">
      <c r="A351" s="18" t="s">
        <v>23</v>
      </c>
      <c r="B351" s="19" t="s">
        <v>24</v>
      </c>
      <c r="C351" s="9">
        <v>2026</v>
      </c>
      <c r="D351" s="82" t="s">
        <v>977</v>
      </c>
      <c r="E351" s="20" t="s">
        <v>978</v>
      </c>
      <c r="F351" s="39" t="s">
        <v>979</v>
      </c>
      <c r="G351" s="22" t="s">
        <v>980</v>
      </c>
      <c r="H351" s="20" t="s">
        <v>981</v>
      </c>
      <c r="I351" s="105" t="s">
        <v>982</v>
      </c>
      <c r="J351" s="20" t="s">
        <v>983</v>
      </c>
      <c r="K351" s="106" t="s">
        <v>996</v>
      </c>
      <c r="L351" s="57" t="s">
        <v>997</v>
      </c>
      <c r="M351" s="57">
        <v>3</v>
      </c>
      <c r="N351" s="75">
        <v>46266</v>
      </c>
      <c r="O351" s="75">
        <v>46538</v>
      </c>
      <c r="P351" s="14">
        <f t="shared" si="5"/>
        <v>38.9</v>
      </c>
    </row>
    <row r="352" spans="1:16" ht="230.1" customHeight="1" x14ac:dyDescent="0.25">
      <c r="A352" s="18" t="s">
        <v>23</v>
      </c>
      <c r="B352" s="19" t="s">
        <v>24</v>
      </c>
      <c r="C352" s="9">
        <v>2026</v>
      </c>
      <c r="D352" s="82" t="s">
        <v>977</v>
      </c>
      <c r="E352" s="20" t="s">
        <v>978</v>
      </c>
      <c r="F352" s="39" t="s">
        <v>979</v>
      </c>
      <c r="G352" s="22" t="s">
        <v>980</v>
      </c>
      <c r="H352" s="20" t="s">
        <v>981</v>
      </c>
      <c r="I352" s="105" t="s">
        <v>982</v>
      </c>
      <c r="J352" s="20" t="s">
        <v>983</v>
      </c>
      <c r="K352" s="106" t="s">
        <v>998</v>
      </c>
      <c r="L352" s="57" t="s">
        <v>999</v>
      </c>
      <c r="M352" s="57">
        <v>1</v>
      </c>
      <c r="N352" s="75">
        <v>46266</v>
      </c>
      <c r="O352" s="75">
        <v>46356</v>
      </c>
      <c r="P352" s="14">
        <f t="shared" si="5"/>
        <v>12.9</v>
      </c>
    </row>
    <row r="353" spans="1:16" ht="230.1" customHeight="1" x14ac:dyDescent="0.25">
      <c r="A353" s="18" t="s">
        <v>23</v>
      </c>
      <c r="B353" s="19" t="s">
        <v>24</v>
      </c>
      <c r="C353" s="9">
        <v>2026</v>
      </c>
      <c r="D353" s="82" t="s">
        <v>977</v>
      </c>
      <c r="E353" s="20" t="s">
        <v>978</v>
      </c>
      <c r="F353" s="39" t="s">
        <v>145</v>
      </c>
      <c r="G353" s="22" t="s">
        <v>980</v>
      </c>
      <c r="H353" s="20" t="s">
        <v>981</v>
      </c>
      <c r="I353" s="20" t="s">
        <v>1000</v>
      </c>
      <c r="J353" s="20" t="s">
        <v>1001</v>
      </c>
      <c r="K353" s="20" t="s">
        <v>1002</v>
      </c>
      <c r="L353" s="40" t="s">
        <v>1003</v>
      </c>
      <c r="M353" s="21">
        <v>1</v>
      </c>
      <c r="N353" s="24">
        <v>46235</v>
      </c>
      <c r="O353" s="24">
        <v>46507</v>
      </c>
      <c r="P353" s="14">
        <f t="shared" si="5"/>
        <v>38.9</v>
      </c>
    </row>
    <row r="354" spans="1:16" ht="230.1" customHeight="1" x14ac:dyDescent="0.25">
      <c r="A354" s="18" t="s">
        <v>23</v>
      </c>
      <c r="B354" s="19" t="s">
        <v>24</v>
      </c>
      <c r="C354" s="9">
        <v>2026</v>
      </c>
      <c r="D354" s="82" t="s">
        <v>1004</v>
      </c>
      <c r="E354" s="20" t="s">
        <v>1005</v>
      </c>
      <c r="F354" s="39" t="s">
        <v>979</v>
      </c>
      <c r="G354" s="22" t="s">
        <v>1006</v>
      </c>
      <c r="H354" s="20" t="s">
        <v>1007</v>
      </c>
      <c r="I354" s="20" t="s">
        <v>1008</v>
      </c>
      <c r="J354" s="20" t="s">
        <v>983</v>
      </c>
      <c r="K354" s="20" t="s">
        <v>1009</v>
      </c>
      <c r="L354" s="20" t="s">
        <v>985</v>
      </c>
      <c r="M354" s="57">
        <v>3</v>
      </c>
      <c r="N354" s="75">
        <v>46266</v>
      </c>
      <c r="O354" s="75">
        <v>46371</v>
      </c>
      <c r="P354" s="14">
        <f t="shared" si="5"/>
        <v>15</v>
      </c>
    </row>
    <row r="355" spans="1:16" ht="230.1" customHeight="1" x14ac:dyDescent="0.25">
      <c r="A355" s="18" t="s">
        <v>23</v>
      </c>
      <c r="B355" s="19" t="s">
        <v>24</v>
      </c>
      <c r="C355" s="9">
        <v>2026</v>
      </c>
      <c r="D355" s="82" t="s">
        <v>1004</v>
      </c>
      <c r="E355" s="20" t="s">
        <v>1005</v>
      </c>
      <c r="F355" s="39" t="s">
        <v>979</v>
      </c>
      <c r="G355" s="22" t="s">
        <v>1006</v>
      </c>
      <c r="H355" s="20" t="s">
        <v>1007</v>
      </c>
      <c r="I355" s="20" t="s">
        <v>1008</v>
      </c>
      <c r="J355" s="20" t="s">
        <v>983</v>
      </c>
      <c r="K355" s="20" t="s">
        <v>1010</v>
      </c>
      <c r="L355" s="20" t="s">
        <v>987</v>
      </c>
      <c r="M355" s="57">
        <v>1</v>
      </c>
      <c r="N355" s="75">
        <v>46266</v>
      </c>
      <c r="O355" s="75">
        <v>46356</v>
      </c>
      <c r="P355" s="14">
        <f t="shared" si="5"/>
        <v>12.9</v>
      </c>
    </row>
    <row r="356" spans="1:16" ht="230.1" customHeight="1" x14ac:dyDescent="0.25">
      <c r="A356" s="18" t="s">
        <v>23</v>
      </c>
      <c r="B356" s="19" t="s">
        <v>24</v>
      </c>
      <c r="C356" s="9">
        <v>2026</v>
      </c>
      <c r="D356" s="82" t="s">
        <v>1004</v>
      </c>
      <c r="E356" s="20" t="s">
        <v>1005</v>
      </c>
      <c r="F356" s="39" t="s">
        <v>979</v>
      </c>
      <c r="G356" s="22" t="s">
        <v>1006</v>
      </c>
      <c r="H356" s="20" t="s">
        <v>1007</v>
      </c>
      <c r="I356" s="20" t="s">
        <v>1008</v>
      </c>
      <c r="J356" s="20" t="s">
        <v>983</v>
      </c>
      <c r="K356" s="108" t="s">
        <v>988</v>
      </c>
      <c r="L356" s="20" t="s">
        <v>989</v>
      </c>
      <c r="M356" s="57">
        <v>1</v>
      </c>
      <c r="N356" s="75">
        <v>46266</v>
      </c>
      <c r="O356" s="75">
        <v>46356</v>
      </c>
      <c r="P356" s="14">
        <f t="shared" si="5"/>
        <v>12.9</v>
      </c>
    </row>
    <row r="357" spans="1:16" ht="230.1" customHeight="1" x14ac:dyDescent="0.25">
      <c r="A357" s="18" t="s">
        <v>23</v>
      </c>
      <c r="B357" s="19" t="s">
        <v>24</v>
      </c>
      <c r="C357" s="9">
        <v>2026</v>
      </c>
      <c r="D357" s="82" t="s">
        <v>1004</v>
      </c>
      <c r="E357" s="20" t="s">
        <v>1005</v>
      </c>
      <c r="F357" s="39" t="s">
        <v>979</v>
      </c>
      <c r="G357" s="22" t="s">
        <v>1006</v>
      </c>
      <c r="H357" s="20" t="s">
        <v>1007</v>
      </c>
      <c r="I357" s="20" t="s">
        <v>1008</v>
      </c>
      <c r="J357" s="20" t="s">
        <v>983</v>
      </c>
      <c r="K357" s="108" t="s">
        <v>990</v>
      </c>
      <c r="L357" s="20" t="s">
        <v>991</v>
      </c>
      <c r="M357" s="57">
        <v>8</v>
      </c>
      <c r="N357" s="75">
        <v>46266</v>
      </c>
      <c r="O357" s="75">
        <v>46538</v>
      </c>
      <c r="P357" s="14">
        <f t="shared" si="5"/>
        <v>38.9</v>
      </c>
    </row>
    <row r="358" spans="1:16" ht="230.1" customHeight="1" x14ac:dyDescent="0.25">
      <c r="A358" s="18" t="s">
        <v>23</v>
      </c>
      <c r="B358" s="19" t="s">
        <v>24</v>
      </c>
      <c r="C358" s="9">
        <v>2026</v>
      </c>
      <c r="D358" s="82" t="s">
        <v>1004</v>
      </c>
      <c r="E358" s="20" t="s">
        <v>1005</v>
      </c>
      <c r="F358" s="39" t="s">
        <v>979</v>
      </c>
      <c r="G358" s="22" t="s">
        <v>1006</v>
      </c>
      <c r="H358" s="20" t="s">
        <v>1007</v>
      </c>
      <c r="I358" s="20" t="s">
        <v>1008</v>
      </c>
      <c r="J358" s="20" t="s">
        <v>983</v>
      </c>
      <c r="K358" s="20" t="s">
        <v>992</v>
      </c>
      <c r="L358" s="20" t="s">
        <v>993</v>
      </c>
      <c r="M358" s="57">
        <v>2</v>
      </c>
      <c r="N358" s="75">
        <v>46266</v>
      </c>
      <c r="O358" s="75">
        <v>46537</v>
      </c>
      <c r="P358" s="14">
        <f t="shared" si="5"/>
        <v>38.700000000000003</v>
      </c>
    </row>
    <row r="359" spans="1:16" ht="230.1" customHeight="1" x14ac:dyDescent="0.25">
      <c r="A359" s="18" t="s">
        <v>23</v>
      </c>
      <c r="B359" s="19" t="s">
        <v>24</v>
      </c>
      <c r="C359" s="9">
        <v>2026</v>
      </c>
      <c r="D359" s="82" t="s">
        <v>1004</v>
      </c>
      <c r="E359" s="20" t="s">
        <v>1005</v>
      </c>
      <c r="F359" s="39" t="s">
        <v>979</v>
      </c>
      <c r="G359" s="22" t="s">
        <v>1006</v>
      </c>
      <c r="H359" s="20" t="s">
        <v>1007</v>
      </c>
      <c r="I359" s="20" t="s">
        <v>1008</v>
      </c>
      <c r="J359" s="20" t="s">
        <v>983</v>
      </c>
      <c r="K359" s="20" t="s">
        <v>994</v>
      </c>
      <c r="L359" s="20" t="s">
        <v>995</v>
      </c>
      <c r="M359" s="57">
        <v>6</v>
      </c>
      <c r="N359" s="75">
        <v>46266</v>
      </c>
      <c r="O359" s="75">
        <v>46568</v>
      </c>
      <c r="P359" s="14">
        <f t="shared" si="5"/>
        <v>43.1</v>
      </c>
    </row>
    <row r="360" spans="1:16" ht="230.1" customHeight="1" x14ac:dyDescent="0.25">
      <c r="A360" s="18" t="s">
        <v>23</v>
      </c>
      <c r="B360" s="19" t="s">
        <v>24</v>
      </c>
      <c r="C360" s="9">
        <v>2026</v>
      </c>
      <c r="D360" s="82" t="s">
        <v>1004</v>
      </c>
      <c r="E360" s="20" t="s">
        <v>1005</v>
      </c>
      <c r="F360" s="39" t="s">
        <v>979</v>
      </c>
      <c r="G360" s="22" t="s">
        <v>1006</v>
      </c>
      <c r="H360" s="20" t="s">
        <v>1007</v>
      </c>
      <c r="I360" s="20" t="s">
        <v>1008</v>
      </c>
      <c r="J360" s="20" t="s">
        <v>983</v>
      </c>
      <c r="K360" s="20" t="s">
        <v>1011</v>
      </c>
      <c r="L360" s="20" t="s">
        <v>997</v>
      </c>
      <c r="M360" s="57">
        <v>3</v>
      </c>
      <c r="N360" s="75">
        <v>46266</v>
      </c>
      <c r="O360" s="75">
        <v>46538</v>
      </c>
      <c r="P360" s="14">
        <f t="shared" si="5"/>
        <v>38.9</v>
      </c>
    </row>
    <row r="361" spans="1:16" ht="230.1" customHeight="1" x14ac:dyDescent="0.25">
      <c r="A361" s="18" t="s">
        <v>23</v>
      </c>
      <c r="B361" s="19" t="s">
        <v>24</v>
      </c>
      <c r="C361" s="9">
        <v>2026</v>
      </c>
      <c r="D361" s="82" t="s">
        <v>1004</v>
      </c>
      <c r="E361" s="20" t="s">
        <v>1005</v>
      </c>
      <c r="F361" s="39" t="s">
        <v>979</v>
      </c>
      <c r="G361" s="22" t="s">
        <v>1006</v>
      </c>
      <c r="H361" s="20" t="s">
        <v>1007</v>
      </c>
      <c r="I361" s="20" t="s">
        <v>1008</v>
      </c>
      <c r="J361" s="20" t="s">
        <v>983</v>
      </c>
      <c r="K361" s="20" t="s">
        <v>998</v>
      </c>
      <c r="L361" s="20" t="s">
        <v>999</v>
      </c>
      <c r="M361" s="57">
        <v>1</v>
      </c>
      <c r="N361" s="75">
        <v>46266</v>
      </c>
      <c r="O361" s="75">
        <v>46356</v>
      </c>
      <c r="P361" s="14">
        <f t="shared" si="5"/>
        <v>12.9</v>
      </c>
    </row>
    <row r="362" spans="1:16" ht="230.1" customHeight="1" x14ac:dyDescent="0.25">
      <c r="A362" s="25" t="s">
        <v>23</v>
      </c>
      <c r="B362" s="26" t="s">
        <v>24</v>
      </c>
      <c r="C362" s="9">
        <v>2026</v>
      </c>
      <c r="D362" s="27" t="s">
        <v>1004</v>
      </c>
      <c r="E362" s="27" t="s">
        <v>1005</v>
      </c>
      <c r="F362" s="28" t="s">
        <v>493</v>
      </c>
      <c r="G362" s="66" t="s">
        <v>1012</v>
      </c>
      <c r="H362" s="27" t="s">
        <v>1007</v>
      </c>
      <c r="I362" s="27" t="s">
        <v>1013</v>
      </c>
      <c r="J362" s="27" t="s">
        <v>1014</v>
      </c>
      <c r="K362" s="27" t="s">
        <v>607</v>
      </c>
      <c r="L362" s="27" t="s">
        <v>499</v>
      </c>
      <c r="M362" s="30">
        <v>2</v>
      </c>
      <c r="N362" s="31">
        <v>46296</v>
      </c>
      <c r="O362" s="31">
        <v>46476</v>
      </c>
      <c r="P362" s="14">
        <f t="shared" si="5"/>
        <v>25.7</v>
      </c>
    </row>
    <row r="363" spans="1:16" ht="230.1" customHeight="1" x14ac:dyDescent="0.25">
      <c r="A363" s="25" t="s">
        <v>23</v>
      </c>
      <c r="B363" s="26" t="s">
        <v>24</v>
      </c>
      <c r="C363" s="9">
        <v>2026</v>
      </c>
      <c r="D363" s="27" t="s">
        <v>1004</v>
      </c>
      <c r="E363" s="27" t="s">
        <v>1005</v>
      </c>
      <c r="F363" s="28" t="s">
        <v>493</v>
      </c>
      <c r="G363" s="66" t="s">
        <v>1012</v>
      </c>
      <c r="H363" s="27" t="s">
        <v>1007</v>
      </c>
      <c r="I363" s="27" t="s">
        <v>1013</v>
      </c>
      <c r="J363" s="27" t="s">
        <v>1014</v>
      </c>
      <c r="K363" s="27" t="s">
        <v>698</v>
      </c>
      <c r="L363" s="27" t="s">
        <v>499</v>
      </c>
      <c r="M363" s="30">
        <v>2</v>
      </c>
      <c r="N363" s="31">
        <v>46296</v>
      </c>
      <c r="O363" s="31">
        <v>46476</v>
      </c>
      <c r="P363" s="14">
        <f t="shared" si="5"/>
        <v>25.7</v>
      </c>
    </row>
    <row r="364" spans="1:16" ht="230.1" customHeight="1" x14ac:dyDescent="0.25">
      <c r="A364" s="25" t="s">
        <v>23</v>
      </c>
      <c r="B364" s="26" t="s">
        <v>24</v>
      </c>
      <c r="C364" s="9">
        <v>2026</v>
      </c>
      <c r="D364" s="27" t="s">
        <v>1004</v>
      </c>
      <c r="E364" s="27" t="s">
        <v>1005</v>
      </c>
      <c r="F364" s="28" t="s">
        <v>493</v>
      </c>
      <c r="G364" s="66" t="s">
        <v>1012</v>
      </c>
      <c r="H364" s="27" t="s">
        <v>1007</v>
      </c>
      <c r="I364" s="27" t="s">
        <v>1013</v>
      </c>
      <c r="J364" s="27" t="s">
        <v>1014</v>
      </c>
      <c r="K364" s="27" t="s">
        <v>769</v>
      </c>
      <c r="L364" s="27" t="s">
        <v>499</v>
      </c>
      <c r="M364" s="30">
        <v>2</v>
      </c>
      <c r="N364" s="31">
        <v>46235</v>
      </c>
      <c r="O364" s="31">
        <v>46599</v>
      </c>
      <c r="P364" s="14">
        <f t="shared" si="5"/>
        <v>52</v>
      </c>
    </row>
    <row r="365" spans="1:16" ht="230.1" customHeight="1" x14ac:dyDescent="0.25">
      <c r="A365" s="25" t="s">
        <v>23</v>
      </c>
      <c r="B365" s="26" t="s">
        <v>24</v>
      </c>
      <c r="C365" s="9">
        <v>2026</v>
      </c>
      <c r="D365" s="27" t="s">
        <v>1004</v>
      </c>
      <c r="E365" s="27" t="s">
        <v>1005</v>
      </c>
      <c r="F365" s="28" t="s">
        <v>493</v>
      </c>
      <c r="G365" s="66" t="s">
        <v>1012</v>
      </c>
      <c r="H365" s="27" t="s">
        <v>1007</v>
      </c>
      <c r="I365" s="27" t="s">
        <v>1013</v>
      </c>
      <c r="J365" s="27" t="s">
        <v>1014</v>
      </c>
      <c r="K365" s="27" t="s">
        <v>770</v>
      </c>
      <c r="L365" s="27" t="s">
        <v>499</v>
      </c>
      <c r="M365" s="30">
        <v>2</v>
      </c>
      <c r="N365" s="31">
        <v>46235</v>
      </c>
      <c r="O365" s="31">
        <v>46599</v>
      </c>
      <c r="P365" s="14">
        <f t="shared" si="5"/>
        <v>52</v>
      </c>
    </row>
    <row r="366" spans="1:16" ht="230.1" customHeight="1" x14ac:dyDescent="0.25">
      <c r="A366" s="25" t="s">
        <v>23</v>
      </c>
      <c r="B366" s="26" t="s">
        <v>24</v>
      </c>
      <c r="C366" s="9">
        <v>2026</v>
      </c>
      <c r="D366" s="27" t="s">
        <v>1004</v>
      </c>
      <c r="E366" s="27" t="s">
        <v>1005</v>
      </c>
      <c r="F366" s="28" t="s">
        <v>493</v>
      </c>
      <c r="G366" s="66" t="s">
        <v>1012</v>
      </c>
      <c r="H366" s="27" t="s">
        <v>1007</v>
      </c>
      <c r="I366" s="27" t="s">
        <v>1013</v>
      </c>
      <c r="J366" s="27" t="s">
        <v>1014</v>
      </c>
      <c r="K366" s="27" t="s">
        <v>1015</v>
      </c>
      <c r="L366" s="27" t="s">
        <v>499</v>
      </c>
      <c r="M366" s="30">
        <v>2</v>
      </c>
      <c r="N366" s="31">
        <v>46235</v>
      </c>
      <c r="O366" s="31">
        <v>46599</v>
      </c>
      <c r="P366" s="14">
        <f t="shared" si="5"/>
        <v>52</v>
      </c>
    </row>
    <row r="367" spans="1:16" ht="230.1" customHeight="1" x14ac:dyDescent="0.25">
      <c r="A367" s="25" t="s">
        <v>23</v>
      </c>
      <c r="B367" s="26" t="s">
        <v>24</v>
      </c>
      <c r="C367" s="9">
        <v>2026</v>
      </c>
      <c r="D367" s="27" t="s">
        <v>1004</v>
      </c>
      <c r="E367" s="27" t="s">
        <v>1005</v>
      </c>
      <c r="F367" s="28" t="s">
        <v>493</v>
      </c>
      <c r="G367" s="66" t="s">
        <v>1012</v>
      </c>
      <c r="H367" s="27" t="s">
        <v>1007</v>
      </c>
      <c r="I367" s="27" t="s">
        <v>1013</v>
      </c>
      <c r="J367" s="27" t="s">
        <v>771</v>
      </c>
      <c r="K367" s="85" t="s">
        <v>1016</v>
      </c>
      <c r="L367" s="27" t="s">
        <v>1017</v>
      </c>
      <c r="M367" s="30">
        <v>2</v>
      </c>
      <c r="N367" s="31">
        <v>46235</v>
      </c>
      <c r="O367" s="31">
        <v>46507</v>
      </c>
      <c r="P367" s="14">
        <f t="shared" si="5"/>
        <v>38.9</v>
      </c>
    </row>
    <row r="368" spans="1:16" ht="230.1" customHeight="1" x14ac:dyDescent="0.25">
      <c r="A368" s="25" t="s">
        <v>23</v>
      </c>
      <c r="B368" s="26" t="s">
        <v>24</v>
      </c>
      <c r="C368" s="9">
        <v>2026</v>
      </c>
      <c r="D368" s="27" t="s">
        <v>1004</v>
      </c>
      <c r="E368" s="27" t="s">
        <v>1005</v>
      </c>
      <c r="F368" s="28" t="s">
        <v>493</v>
      </c>
      <c r="G368" s="66" t="s">
        <v>1012</v>
      </c>
      <c r="H368" s="27" t="s">
        <v>1007</v>
      </c>
      <c r="I368" s="27" t="s">
        <v>1013</v>
      </c>
      <c r="J368" s="27" t="s">
        <v>774</v>
      </c>
      <c r="K368" s="85" t="s">
        <v>1018</v>
      </c>
      <c r="L368" s="27" t="s">
        <v>1017</v>
      </c>
      <c r="M368" s="30">
        <v>2</v>
      </c>
      <c r="N368" s="31">
        <v>46235</v>
      </c>
      <c r="O368" s="31">
        <v>46507</v>
      </c>
      <c r="P368" s="14">
        <f t="shared" si="5"/>
        <v>38.9</v>
      </c>
    </row>
    <row r="369" spans="1:16" ht="230.1" customHeight="1" x14ac:dyDescent="0.25">
      <c r="A369" s="25" t="s">
        <v>23</v>
      </c>
      <c r="B369" s="26" t="s">
        <v>24</v>
      </c>
      <c r="C369" s="9">
        <v>2026</v>
      </c>
      <c r="D369" s="27" t="s">
        <v>1004</v>
      </c>
      <c r="E369" s="27" t="s">
        <v>1005</v>
      </c>
      <c r="F369" s="28" t="s">
        <v>493</v>
      </c>
      <c r="G369" s="66" t="s">
        <v>1012</v>
      </c>
      <c r="H369" s="27" t="s">
        <v>1007</v>
      </c>
      <c r="I369" s="27" t="s">
        <v>1013</v>
      </c>
      <c r="J369" s="27" t="s">
        <v>776</v>
      </c>
      <c r="K369" s="85" t="s">
        <v>1019</v>
      </c>
      <c r="L369" s="27" t="s">
        <v>1020</v>
      </c>
      <c r="M369" s="30">
        <v>2</v>
      </c>
      <c r="N369" s="31">
        <v>46235</v>
      </c>
      <c r="O369" s="31">
        <v>46507</v>
      </c>
      <c r="P369" s="14">
        <f t="shared" si="5"/>
        <v>38.9</v>
      </c>
    </row>
    <row r="370" spans="1:16" ht="230.1" customHeight="1" x14ac:dyDescent="0.25">
      <c r="A370" s="25" t="s">
        <v>23</v>
      </c>
      <c r="B370" s="26" t="s">
        <v>24</v>
      </c>
      <c r="C370" s="9">
        <v>2026</v>
      </c>
      <c r="D370" s="27" t="s">
        <v>1004</v>
      </c>
      <c r="E370" s="27" t="s">
        <v>1005</v>
      </c>
      <c r="F370" s="28" t="s">
        <v>493</v>
      </c>
      <c r="G370" s="66" t="s">
        <v>1012</v>
      </c>
      <c r="H370" s="27" t="s">
        <v>1007</v>
      </c>
      <c r="I370" s="27" t="s">
        <v>1013</v>
      </c>
      <c r="J370" s="25" t="s">
        <v>1021</v>
      </c>
      <c r="K370" s="25" t="s">
        <v>1022</v>
      </c>
      <c r="L370" s="27" t="s">
        <v>612</v>
      </c>
      <c r="M370" s="30">
        <v>1</v>
      </c>
      <c r="N370" s="31">
        <v>46235</v>
      </c>
      <c r="O370" s="31">
        <v>46376</v>
      </c>
      <c r="P370" s="14">
        <f t="shared" si="5"/>
        <v>20.100000000000001</v>
      </c>
    </row>
    <row r="371" spans="1:16" ht="230.1" customHeight="1" x14ac:dyDescent="0.25">
      <c r="A371" s="25" t="s">
        <v>23</v>
      </c>
      <c r="B371" s="26" t="s">
        <v>24</v>
      </c>
      <c r="C371" s="9">
        <v>2026</v>
      </c>
      <c r="D371" s="27" t="s">
        <v>1004</v>
      </c>
      <c r="E371" s="27" t="s">
        <v>1005</v>
      </c>
      <c r="F371" s="28" t="s">
        <v>493</v>
      </c>
      <c r="G371" s="66" t="s">
        <v>1012</v>
      </c>
      <c r="H371" s="27" t="s">
        <v>1007</v>
      </c>
      <c r="I371" s="27" t="s">
        <v>1013</v>
      </c>
      <c r="J371" s="25" t="s">
        <v>621</v>
      </c>
      <c r="K371" s="85" t="s">
        <v>622</v>
      </c>
      <c r="L371" s="27" t="s">
        <v>623</v>
      </c>
      <c r="M371" s="28">
        <v>12</v>
      </c>
      <c r="N371" s="31">
        <v>46235</v>
      </c>
      <c r="O371" s="31">
        <v>46599</v>
      </c>
      <c r="P371" s="14">
        <f t="shared" si="5"/>
        <v>52</v>
      </c>
    </row>
    <row r="372" spans="1:16" ht="230.1" customHeight="1" x14ac:dyDescent="0.25">
      <c r="A372" s="18" t="s">
        <v>23</v>
      </c>
      <c r="B372" s="19" t="s">
        <v>24</v>
      </c>
      <c r="C372" s="9">
        <v>2026</v>
      </c>
      <c r="D372" s="82" t="s">
        <v>1004</v>
      </c>
      <c r="E372" s="20" t="s">
        <v>1005</v>
      </c>
      <c r="F372" s="39" t="s">
        <v>145</v>
      </c>
      <c r="G372" s="22" t="s">
        <v>1006</v>
      </c>
      <c r="H372" s="20" t="s">
        <v>1007</v>
      </c>
      <c r="I372" s="20" t="s">
        <v>1000</v>
      </c>
      <c r="J372" s="20" t="s">
        <v>1023</v>
      </c>
      <c r="K372" s="20" t="s">
        <v>1024</v>
      </c>
      <c r="L372" s="40" t="s">
        <v>1003</v>
      </c>
      <c r="M372" s="21">
        <v>1</v>
      </c>
      <c r="N372" s="24">
        <v>46235</v>
      </c>
      <c r="O372" s="24">
        <v>46507</v>
      </c>
      <c r="P372" s="14">
        <f t="shared" si="5"/>
        <v>38.9</v>
      </c>
    </row>
    <row r="373" spans="1:16" ht="230.1" customHeight="1" x14ac:dyDescent="0.25">
      <c r="A373" s="18" t="s">
        <v>23</v>
      </c>
      <c r="B373" s="19" t="s">
        <v>24</v>
      </c>
      <c r="C373" s="9">
        <v>2026</v>
      </c>
      <c r="D373" s="82" t="s">
        <v>1025</v>
      </c>
      <c r="E373" s="20" t="s">
        <v>1026</v>
      </c>
      <c r="F373" s="39" t="s">
        <v>979</v>
      </c>
      <c r="G373" s="22" t="s">
        <v>1027</v>
      </c>
      <c r="H373" s="20" t="s">
        <v>1028</v>
      </c>
      <c r="I373" s="18" t="s">
        <v>1029</v>
      </c>
      <c r="J373" s="18" t="s">
        <v>1030</v>
      </c>
      <c r="K373" s="18" t="s">
        <v>1031</v>
      </c>
      <c r="L373" s="109" t="s">
        <v>1032</v>
      </c>
      <c r="M373" s="57">
        <v>8</v>
      </c>
      <c r="N373" s="75">
        <v>46266</v>
      </c>
      <c r="O373" s="75">
        <v>46568</v>
      </c>
      <c r="P373" s="14">
        <f t="shared" si="5"/>
        <v>43.1</v>
      </c>
    </row>
    <row r="374" spans="1:16" ht="230.1" customHeight="1" x14ac:dyDescent="0.25">
      <c r="A374" s="18" t="s">
        <v>23</v>
      </c>
      <c r="B374" s="19" t="s">
        <v>24</v>
      </c>
      <c r="C374" s="9">
        <v>2026</v>
      </c>
      <c r="D374" s="82" t="s">
        <v>1025</v>
      </c>
      <c r="E374" s="20" t="s">
        <v>1026</v>
      </c>
      <c r="F374" s="39" t="s">
        <v>979</v>
      </c>
      <c r="G374" s="22" t="s">
        <v>1027</v>
      </c>
      <c r="H374" s="20" t="s">
        <v>1028</v>
      </c>
      <c r="I374" s="18" t="s">
        <v>1029</v>
      </c>
      <c r="J374" s="18" t="s">
        <v>1030</v>
      </c>
      <c r="K374" s="18" t="s">
        <v>1033</v>
      </c>
      <c r="L374" s="109" t="s">
        <v>1034</v>
      </c>
      <c r="M374" s="57">
        <v>8</v>
      </c>
      <c r="N374" s="75">
        <v>46266</v>
      </c>
      <c r="O374" s="75">
        <v>46568</v>
      </c>
      <c r="P374" s="14">
        <f t="shared" si="5"/>
        <v>43.1</v>
      </c>
    </row>
    <row r="375" spans="1:16" ht="230.1" customHeight="1" x14ac:dyDescent="0.25">
      <c r="A375" s="18" t="s">
        <v>23</v>
      </c>
      <c r="B375" s="19" t="s">
        <v>24</v>
      </c>
      <c r="C375" s="9">
        <v>2026</v>
      </c>
      <c r="D375" s="82" t="s">
        <v>1025</v>
      </c>
      <c r="E375" s="20" t="s">
        <v>1026</v>
      </c>
      <c r="F375" s="39" t="s">
        <v>979</v>
      </c>
      <c r="G375" s="22" t="s">
        <v>1027</v>
      </c>
      <c r="H375" s="20" t="s">
        <v>1028</v>
      </c>
      <c r="I375" s="18" t="s">
        <v>1029</v>
      </c>
      <c r="J375" s="18" t="s">
        <v>1030</v>
      </c>
      <c r="K375" s="18" t="s">
        <v>1035</v>
      </c>
      <c r="L375" s="109" t="s">
        <v>1036</v>
      </c>
      <c r="M375" s="57">
        <v>2</v>
      </c>
      <c r="N375" s="75">
        <v>46266</v>
      </c>
      <c r="O375" s="75">
        <v>46568</v>
      </c>
      <c r="P375" s="14">
        <f t="shared" si="5"/>
        <v>43.1</v>
      </c>
    </row>
    <row r="376" spans="1:16" ht="230.1" customHeight="1" x14ac:dyDescent="0.25">
      <c r="A376" s="18" t="s">
        <v>23</v>
      </c>
      <c r="B376" s="19" t="s">
        <v>24</v>
      </c>
      <c r="C376" s="9">
        <v>2026</v>
      </c>
      <c r="D376" s="82" t="s">
        <v>1025</v>
      </c>
      <c r="E376" s="20" t="s">
        <v>1026</v>
      </c>
      <c r="F376" s="39" t="s">
        <v>979</v>
      </c>
      <c r="G376" s="22" t="s">
        <v>1027</v>
      </c>
      <c r="H376" s="20" t="s">
        <v>1028</v>
      </c>
      <c r="I376" s="18" t="s">
        <v>1029</v>
      </c>
      <c r="J376" s="18" t="s">
        <v>1030</v>
      </c>
      <c r="K376" s="18" t="s">
        <v>1037</v>
      </c>
      <c r="L376" s="109" t="s">
        <v>995</v>
      </c>
      <c r="M376" s="57">
        <v>1</v>
      </c>
      <c r="N376" s="75">
        <v>46388</v>
      </c>
      <c r="O376" s="75">
        <v>46537</v>
      </c>
      <c r="P376" s="14">
        <f t="shared" si="5"/>
        <v>21.3</v>
      </c>
    </row>
    <row r="377" spans="1:16" ht="230.1" customHeight="1" x14ac:dyDescent="0.25">
      <c r="A377" s="18" t="s">
        <v>23</v>
      </c>
      <c r="B377" s="19" t="s">
        <v>24</v>
      </c>
      <c r="C377" s="9">
        <v>2026</v>
      </c>
      <c r="D377" s="82" t="s">
        <v>1025</v>
      </c>
      <c r="E377" s="20" t="s">
        <v>1026</v>
      </c>
      <c r="F377" s="39" t="s">
        <v>979</v>
      </c>
      <c r="G377" s="22" t="s">
        <v>1027</v>
      </c>
      <c r="H377" s="20" t="s">
        <v>1028</v>
      </c>
      <c r="I377" s="18" t="s">
        <v>1029</v>
      </c>
      <c r="J377" s="18" t="s">
        <v>1030</v>
      </c>
      <c r="K377" s="18" t="s">
        <v>1038</v>
      </c>
      <c r="L377" s="109" t="s">
        <v>1034</v>
      </c>
      <c r="M377" s="57">
        <v>1</v>
      </c>
      <c r="N377" s="75">
        <v>46266</v>
      </c>
      <c r="O377" s="75">
        <v>46356</v>
      </c>
      <c r="P377" s="14">
        <f t="shared" si="5"/>
        <v>12.9</v>
      </c>
    </row>
    <row r="378" spans="1:16" ht="230.1" customHeight="1" x14ac:dyDescent="0.25">
      <c r="A378" s="25" t="s">
        <v>23</v>
      </c>
      <c r="B378" s="26" t="s">
        <v>24</v>
      </c>
      <c r="C378" s="9">
        <v>2026</v>
      </c>
      <c r="D378" s="27" t="s">
        <v>1025</v>
      </c>
      <c r="E378" s="27" t="s">
        <v>1026</v>
      </c>
      <c r="F378" s="30" t="s">
        <v>493</v>
      </c>
      <c r="G378" s="66" t="s">
        <v>1039</v>
      </c>
      <c r="H378" s="27" t="s">
        <v>1028</v>
      </c>
      <c r="I378" s="78" t="s">
        <v>605</v>
      </c>
      <c r="J378" s="27" t="s">
        <v>606</v>
      </c>
      <c r="K378" s="27" t="s">
        <v>607</v>
      </c>
      <c r="L378" s="27" t="s">
        <v>499</v>
      </c>
      <c r="M378" s="30">
        <v>2</v>
      </c>
      <c r="N378" s="31">
        <v>46296</v>
      </c>
      <c r="O378" s="31">
        <v>46476</v>
      </c>
      <c r="P378" s="14">
        <f t="shared" si="5"/>
        <v>25.7</v>
      </c>
    </row>
    <row r="379" spans="1:16" ht="230.1" customHeight="1" x14ac:dyDescent="0.25">
      <c r="A379" s="25" t="s">
        <v>23</v>
      </c>
      <c r="B379" s="26" t="s">
        <v>24</v>
      </c>
      <c r="C379" s="9">
        <v>2026</v>
      </c>
      <c r="D379" s="27" t="s">
        <v>1025</v>
      </c>
      <c r="E379" s="27" t="s">
        <v>1026</v>
      </c>
      <c r="F379" s="30" t="s">
        <v>493</v>
      </c>
      <c r="G379" s="66" t="s">
        <v>1039</v>
      </c>
      <c r="H379" s="27" t="s">
        <v>1028</v>
      </c>
      <c r="I379" s="78" t="s">
        <v>605</v>
      </c>
      <c r="J379" s="27" t="s">
        <v>606</v>
      </c>
      <c r="K379" s="27" t="s">
        <v>608</v>
      </c>
      <c r="L379" s="27" t="s">
        <v>499</v>
      </c>
      <c r="M379" s="30">
        <v>2</v>
      </c>
      <c r="N379" s="31">
        <v>46296</v>
      </c>
      <c r="O379" s="31">
        <v>46476</v>
      </c>
      <c r="P379" s="14">
        <f t="shared" si="5"/>
        <v>25.7</v>
      </c>
    </row>
    <row r="380" spans="1:16" ht="230.1" customHeight="1" x14ac:dyDescent="0.25">
      <c r="A380" s="25" t="s">
        <v>23</v>
      </c>
      <c r="B380" s="26" t="s">
        <v>24</v>
      </c>
      <c r="C380" s="9">
        <v>2026</v>
      </c>
      <c r="D380" s="27" t="s">
        <v>1025</v>
      </c>
      <c r="E380" s="27" t="s">
        <v>1026</v>
      </c>
      <c r="F380" s="30" t="s">
        <v>493</v>
      </c>
      <c r="G380" s="66" t="s">
        <v>1039</v>
      </c>
      <c r="H380" s="27" t="s">
        <v>1028</v>
      </c>
      <c r="I380" s="78" t="s">
        <v>605</v>
      </c>
      <c r="J380" s="27" t="s">
        <v>606</v>
      </c>
      <c r="K380" s="27" t="s">
        <v>609</v>
      </c>
      <c r="L380" s="27" t="s">
        <v>499</v>
      </c>
      <c r="M380" s="30">
        <v>2</v>
      </c>
      <c r="N380" s="31">
        <v>46235</v>
      </c>
      <c r="O380" s="31">
        <v>46599</v>
      </c>
      <c r="P380" s="14">
        <f t="shared" si="5"/>
        <v>52</v>
      </c>
    </row>
    <row r="381" spans="1:16" ht="230.1" customHeight="1" x14ac:dyDescent="0.25">
      <c r="A381" s="25" t="s">
        <v>23</v>
      </c>
      <c r="B381" s="26" t="s">
        <v>24</v>
      </c>
      <c r="C381" s="9">
        <v>2026</v>
      </c>
      <c r="D381" s="27" t="s">
        <v>1025</v>
      </c>
      <c r="E381" s="27" t="s">
        <v>1026</v>
      </c>
      <c r="F381" s="30" t="s">
        <v>493</v>
      </c>
      <c r="G381" s="66" t="s">
        <v>1039</v>
      </c>
      <c r="H381" s="27" t="s">
        <v>1028</v>
      </c>
      <c r="I381" s="78" t="s">
        <v>605</v>
      </c>
      <c r="J381" s="25" t="s">
        <v>610</v>
      </c>
      <c r="K381" s="25" t="s">
        <v>1040</v>
      </c>
      <c r="L381" s="27" t="s">
        <v>612</v>
      </c>
      <c r="M381" s="30">
        <v>1</v>
      </c>
      <c r="N381" s="31">
        <v>46235</v>
      </c>
      <c r="O381" s="31">
        <v>46376</v>
      </c>
      <c r="P381" s="14">
        <f t="shared" si="5"/>
        <v>20.100000000000001</v>
      </c>
    </row>
    <row r="382" spans="1:16" ht="230.1" customHeight="1" x14ac:dyDescent="0.25">
      <c r="A382" s="25" t="s">
        <v>23</v>
      </c>
      <c r="B382" s="26" t="s">
        <v>24</v>
      </c>
      <c r="C382" s="9">
        <v>2026</v>
      </c>
      <c r="D382" s="27" t="s">
        <v>1025</v>
      </c>
      <c r="E382" s="27" t="s">
        <v>1026</v>
      </c>
      <c r="F382" s="30" t="s">
        <v>493</v>
      </c>
      <c r="G382" s="66" t="s">
        <v>1039</v>
      </c>
      <c r="H382" s="27" t="s">
        <v>1028</v>
      </c>
      <c r="I382" s="78" t="s">
        <v>605</v>
      </c>
      <c r="J382" s="25" t="s">
        <v>613</v>
      </c>
      <c r="K382" s="85" t="s">
        <v>614</v>
      </c>
      <c r="L382" s="27" t="s">
        <v>737</v>
      </c>
      <c r="M382" s="30">
        <v>2</v>
      </c>
      <c r="N382" s="31">
        <v>46235</v>
      </c>
      <c r="O382" s="31">
        <v>46507</v>
      </c>
      <c r="P382" s="14">
        <f t="shared" si="5"/>
        <v>38.9</v>
      </c>
    </row>
    <row r="383" spans="1:16" ht="230.1" customHeight="1" x14ac:dyDescent="0.25">
      <c r="A383" s="25" t="s">
        <v>23</v>
      </c>
      <c r="B383" s="26" t="s">
        <v>24</v>
      </c>
      <c r="C383" s="9">
        <v>2026</v>
      </c>
      <c r="D383" s="27" t="s">
        <v>1025</v>
      </c>
      <c r="E383" s="27" t="s">
        <v>1026</v>
      </c>
      <c r="F383" s="30" t="s">
        <v>493</v>
      </c>
      <c r="G383" s="66" t="s">
        <v>1039</v>
      </c>
      <c r="H383" s="27" t="s">
        <v>1028</v>
      </c>
      <c r="I383" s="78" t="s">
        <v>605</v>
      </c>
      <c r="J383" s="25" t="s">
        <v>1041</v>
      </c>
      <c r="K383" s="25" t="s">
        <v>1042</v>
      </c>
      <c r="L383" s="27" t="s">
        <v>618</v>
      </c>
      <c r="M383" s="30">
        <v>2</v>
      </c>
      <c r="N383" s="31">
        <v>46235</v>
      </c>
      <c r="O383" s="31">
        <v>46599</v>
      </c>
      <c r="P383" s="14">
        <f t="shared" si="5"/>
        <v>52</v>
      </c>
    </row>
    <row r="384" spans="1:16" ht="230.1" customHeight="1" x14ac:dyDescent="0.25">
      <c r="A384" s="25" t="s">
        <v>23</v>
      </c>
      <c r="B384" s="26" t="s">
        <v>24</v>
      </c>
      <c r="C384" s="9">
        <v>2026</v>
      </c>
      <c r="D384" s="27" t="s">
        <v>1025</v>
      </c>
      <c r="E384" s="27" t="s">
        <v>1026</v>
      </c>
      <c r="F384" s="30" t="s">
        <v>493</v>
      </c>
      <c r="G384" s="66" t="s">
        <v>1039</v>
      </c>
      <c r="H384" s="27" t="s">
        <v>1028</v>
      </c>
      <c r="I384" s="78" t="s">
        <v>605</v>
      </c>
      <c r="J384" s="25" t="s">
        <v>619</v>
      </c>
      <c r="K384" s="85" t="s">
        <v>620</v>
      </c>
      <c r="L384" s="27" t="s">
        <v>737</v>
      </c>
      <c r="M384" s="30">
        <v>2</v>
      </c>
      <c r="N384" s="31">
        <v>46235</v>
      </c>
      <c r="O384" s="31">
        <v>46599</v>
      </c>
      <c r="P384" s="14">
        <f t="shared" si="5"/>
        <v>52</v>
      </c>
    </row>
    <row r="385" spans="1:16" ht="230.1" customHeight="1" x14ac:dyDescent="0.25">
      <c r="A385" s="25" t="s">
        <v>23</v>
      </c>
      <c r="B385" s="26" t="s">
        <v>24</v>
      </c>
      <c r="C385" s="9">
        <v>2026</v>
      </c>
      <c r="D385" s="27" t="s">
        <v>1025</v>
      </c>
      <c r="E385" s="27" t="s">
        <v>1026</v>
      </c>
      <c r="F385" s="30" t="s">
        <v>493</v>
      </c>
      <c r="G385" s="66" t="s">
        <v>1039</v>
      </c>
      <c r="H385" s="27" t="s">
        <v>1028</v>
      </c>
      <c r="I385" s="78" t="s">
        <v>605</v>
      </c>
      <c r="J385" s="25" t="s">
        <v>621</v>
      </c>
      <c r="K385" s="85" t="s">
        <v>622</v>
      </c>
      <c r="L385" s="27" t="s">
        <v>623</v>
      </c>
      <c r="M385" s="28">
        <v>12</v>
      </c>
      <c r="N385" s="31">
        <v>46235</v>
      </c>
      <c r="O385" s="31">
        <v>46599</v>
      </c>
      <c r="P385" s="14">
        <f t="shared" si="5"/>
        <v>52</v>
      </c>
    </row>
    <row r="386" spans="1:16" ht="230.1" customHeight="1" x14ac:dyDescent="0.25">
      <c r="A386" s="18" t="s">
        <v>23</v>
      </c>
      <c r="B386" s="19" t="s">
        <v>24</v>
      </c>
      <c r="C386" s="9">
        <v>2026</v>
      </c>
      <c r="D386" s="82" t="s">
        <v>1043</v>
      </c>
      <c r="E386" s="20" t="s">
        <v>1044</v>
      </c>
      <c r="F386" s="39" t="s">
        <v>979</v>
      </c>
      <c r="G386" s="20" t="s">
        <v>1045</v>
      </c>
      <c r="H386" s="20" t="s">
        <v>1046</v>
      </c>
      <c r="I386" s="105" t="s">
        <v>982</v>
      </c>
      <c r="J386" s="20" t="s">
        <v>983</v>
      </c>
      <c r="K386" s="106" t="s">
        <v>1047</v>
      </c>
      <c r="L386" s="57" t="s">
        <v>1048</v>
      </c>
      <c r="M386" s="57">
        <v>2</v>
      </c>
      <c r="N386" s="75">
        <v>46266</v>
      </c>
      <c r="O386" s="75">
        <v>46568</v>
      </c>
      <c r="P386" s="14">
        <f t="shared" si="5"/>
        <v>43.1</v>
      </c>
    </row>
    <row r="387" spans="1:16" ht="230.1" customHeight="1" x14ac:dyDescent="0.25">
      <c r="A387" s="18" t="s">
        <v>23</v>
      </c>
      <c r="B387" s="19" t="s">
        <v>24</v>
      </c>
      <c r="C387" s="9">
        <v>2026</v>
      </c>
      <c r="D387" s="82" t="s">
        <v>1043</v>
      </c>
      <c r="E387" s="20" t="s">
        <v>1044</v>
      </c>
      <c r="F387" s="39" t="s">
        <v>979</v>
      </c>
      <c r="G387" s="20" t="s">
        <v>1045</v>
      </c>
      <c r="H387" s="20" t="s">
        <v>1046</v>
      </c>
      <c r="I387" s="105" t="s">
        <v>982</v>
      </c>
      <c r="J387" s="20" t="s">
        <v>983</v>
      </c>
      <c r="K387" s="106" t="s">
        <v>1049</v>
      </c>
      <c r="L387" s="57" t="s">
        <v>1050</v>
      </c>
      <c r="M387" s="57">
        <v>1</v>
      </c>
      <c r="N387" s="75">
        <v>46266</v>
      </c>
      <c r="O387" s="75">
        <v>46568</v>
      </c>
      <c r="P387" s="14">
        <f t="shared" si="5"/>
        <v>43.1</v>
      </c>
    </row>
    <row r="388" spans="1:16" ht="230.1" customHeight="1" x14ac:dyDescent="0.25">
      <c r="A388" s="18" t="s">
        <v>23</v>
      </c>
      <c r="B388" s="19" t="s">
        <v>24</v>
      </c>
      <c r="C388" s="9">
        <v>2026</v>
      </c>
      <c r="D388" s="82" t="s">
        <v>1043</v>
      </c>
      <c r="E388" s="20" t="s">
        <v>1044</v>
      </c>
      <c r="F388" s="39" t="s">
        <v>145</v>
      </c>
      <c r="G388" s="20" t="s">
        <v>1045</v>
      </c>
      <c r="H388" s="20" t="s">
        <v>1046</v>
      </c>
      <c r="I388" s="20" t="s">
        <v>1051</v>
      </c>
      <c r="J388" s="20" t="s">
        <v>1052</v>
      </c>
      <c r="K388" s="20" t="s">
        <v>1053</v>
      </c>
      <c r="L388" s="40" t="s">
        <v>644</v>
      </c>
      <c r="M388" s="21">
        <v>1</v>
      </c>
      <c r="N388" s="24">
        <v>46235</v>
      </c>
      <c r="O388" s="24">
        <v>46507</v>
      </c>
      <c r="P388" s="14">
        <f t="shared" si="5"/>
        <v>38.9</v>
      </c>
    </row>
    <row r="389" spans="1:16" ht="230.1" customHeight="1" x14ac:dyDescent="0.25">
      <c r="A389" s="18" t="s">
        <v>23</v>
      </c>
      <c r="B389" s="19" t="s">
        <v>24</v>
      </c>
      <c r="C389" s="9">
        <v>2026</v>
      </c>
      <c r="D389" s="82" t="s">
        <v>1054</v>
      </c>
      <c r="E389" s="20" t="s">
        <v>1055</v>
      </c>
      <c r="F389" s="39" t="s">
        <v>92</v>
      </c>
      <c r="G389" s="22" t="s">
        <v>1056</v>
      </c>
      <c r="H389" s="20" t="s">
        <v>1057</v>
      </c>
      <c r="I389" s="23" t="s">
        <v>1058</v>
      </c>
      <c r="J389" s="23" t="s">
        <v>1059</v>
      </c>
      <c r="K389" s="20" t="s">
        <v>1060</v>
      </c>
      <c r="L389" s="20" t="s">
        <v>623</v>
      </c>
      <c r="M389" s="21">
        <v>56</v>
      </c>
      <c r="N389" s="24">
        <v>46266</v>
      </c>
      <c r="O389" s="24">
        <v>46476</v>
      </c>
      <c r="P389" s="14">
        <f t="shared" si="5"/>
        <v>30</v>
      </c>
    </row>
    <row r="390" spans="1:16" ht="230.1" customHeight="1" x14ac:dyDescent="0.25">
      <c r="A390" s="18" t="s">
        <v>23</v>
      </c>
      <c r="B390" s="19" t="s">
        <v>24</v>
      </c>
      <c r="C390" s="9">
        <v>2026</v>
      </c>
      <c r="D390" s="82" t="s">
        <v>1054</v>
      </c>
      <c r="E390" s="20" t="s">
        <v>1055</v>
      </c>
      <c r="F390" s="39" t="s">
        <v>92</v>
      </c>
      <c r="G390" s="22" t="s">
        <v>1056</v>
      </c>
      <c r="H390" s="20" t="s">
        <v>1057</v>
      </c>
      <c r="I390" s="23" t="s">
        <v>1058</v>
      </c>
      <c r="J390" s="23" t="s">
        <v>1059</v>
      </c>
      <c r="K390" s="110" t="s">
        <v>1061</v>
      </c>
      <c r="L390" s="20" t="s">
        <v>1062</v>
      </c>
      <c r="M390" s="21">
        <v>60</v>
      </c>
      <c r="N390" s="24">
        <v>46266</v>
      </c>
      <c r="O390" s="24">
        <v>46507</v>
      </c>
      <c r="P390" s="14">
        <f t="shared" si="5"/>
        <v>34.4</v>
      </c>
    </row>
    <row r="391" spans="1:16" ht="230.1" customHeight="1" x14ac:dyDescent="0.25">
      <c r="A391" s="18" t="s">
        <v>23</v>
      </c>
      <c r="B391" s="19" t="s">
        <v>24</v>
      </c>
      <c r="C391" s="9">
        <v>2026</v>
      </c>
      <c r="D391" s="82" t="s">
        <v>1054</v>
      </c>
      <c r="E391" s="20" t="s">
        <v>1055</v>
      </c>
      <c r="F391" s="39" t="s">
        <v>92</v>
      </c>
      <c r="G391" s="22" t="s">
        <v>1056</v>
      </c>
      <c r="H391" s="20" t="s">
        <v>1057</v>
      </c>
      <c r="I391" s="23" t="s">
        <v>1058</v>
      </c>
      <c r="J391" s="23" t="s">
        <v>1059</v>
      </c>
      <c r="K391" s="20" t="s">
        <v>1063</v>
      </c>
      <c r="L391" s="20" t="s">
        <v>381</v>
      </c>
      <c r="M391" s="21">
        <v>2</v>
      </c>
      <c r="N391" s="24">
        <v>46235</v>
      </c>
      <c r="O391" s="24">
        <v>46568</v>
      </c>
      <c r="P391" s="14">
        <f t="shared" si="5"/>
        <v>47.6</v>
      </c>
    </row>
    <row r="392" spans="1:16" ht="230.1" customHeight="1" x14ac:dyDescent="0.25">
      <c r="A392" s="18" t="s">
        <v>23</v>
      </c>
      <c r="B392" s="19" t="s">
        <v>24</v>
      </c>
      <c r="C392" s="9">
        <v>2026</v>
      </c>
      <c r="D392" s="82" t="s">
        <v>1054</v>
      </c>
      <c r="E392" s="20" t="s">
        <v>1055</v>
      </c>
      <c r="F392" s="39" t="s">
        <v>145</v>
      </c>
      <c r="G392" s="22" t="s">
        <v>1056</v>
      </c>
      <c r="H392" s="20" t="s">
        <v>1057</v>
      </c>
      <c r="I392" s="20" t="s">
        <v>1064</v>
      </c>
      <c r="J392" s="20" t="s">
        <v>1065</v>
      </c>
      <c r="K392" s="20" t="s">
        <v>1066</v>
      </c>
      <c r="L392" s="40" t="s">
        <v>644</v>
      </c>
      <c r="M392" s="21">
        <v>1</v>
      </c>
      <c r="N392" s="24">
        <v>46235</v>
      </c>
      <c r="O392" s="24">
        <v>46507</v>
      </c>
      <c r="P392" s="14">
        <f t="shared" si="5"/>
        <v>38.9</v>
      </c>
    </row>
    <row r="393" spans="1:16" ht="230.1" customHeight="1" x14ac:dyDescent="0.25">
      <c r="A393" s="18" t="s">
        <v>23</v>
      </c>
      <c r="B393" s="19" t="s">
        <v>24</v>
      </c>
      <c r="C393" s="9">
        <v>2026</v>
      </c>
      <c r="D393" s="82" t="s">
        <v>1067</v>
      </c>
      <c r="E393" s="20" t="s">
        <v>1068</v>
      </c>
      <c r="F393" s="39" t="s">
        <v>92</v>
      </c>
      <c r="G393" s="22" t="s">
        <v>1069</v>
      </c>
      <c r="H393" s="20" t="s">
        <v>1070</v>
      </c>
      <c r="I393" s="23" t="s">
        <v>1071</v>
      </c>
      <c r="J393" s="23" t="s">
        <v>1072</v>
      </c>
      <c r="K393" s="20" t="s">
        <v>1073</v>
      </c>
      <c r="L393" s="20" t="s">
        <v>1074</v>
      </c>
      <c r="M393" s="21">
        <v>56</v>
      </c>
      <c r="N393" s="24">
        <v>46235</v>
      </c>
      <c r="O393" s="24">
        <v>46476</v>
      </c>
      <c r="P393" s="14">
        <f t="shared" ref="P393:P456" si="6">ROUND(((O393-N393)/7),1)</f>
        <v>34.4</v>
      </c>
    </row>
    <row r="394" spans="1:16" ht="230.1" customHeight="1" x14ac:dyDescent="0.25">
      <c r="A394" s="18" t="s">
        <v>23</v>
      </c>
      <c r="B394" s="19" t="s">
        <v>24</v>
      </c>
      <c r="C394" s="9">
        <v>2026</v>
      </c>
      <c r="D394" s="82" t="s">
        <v>1067</v>
      </c>
      <c r="E394" s="20" t="s">
        <v>1068</v>
      </c>
      <c r="F394" s="39" t="s">
        <v>92</v>
      </c>
      <c r="G394" s="22" t="s">
        <v>1069</v>
      </c>
      <c r="H394" s="20" t="s">
        <v>1070</v>
      </c>
      <c r="I394" s="23" t="s">
        <v>1071</v>
      </c>
      <c r="J394" s="23" t="s">
        <v>1072</v>
      </c>
      <c r="K394" s="20" t="s">
        <v>1075</v>
      </c>
      <c r="L394" s="20" t="s">
        <v>381</v>
      </c>
      <c r="M394" s="21">
        <v>2</v>
      </c>
      <c r="N394" s="24">
        <v>46235</v>
      </c>
      <c r="O394" s="24">
        <v>46568</v>
      </c>
      <c r="P394" s="14">
        <f t="shared" si="6"/>
        <v>47.6</v>
      </c>
    </row>
    <row r="395" spans="1:16" ht="230.1" customHeight="1" x14ac:dyDescent="0.25">
      <c r="A395" s="18" t="s">
        <v>23</v>
      </c>
      <c r="B395" s="19" t="s">
        <v>24</v>
      </c>
      <c r="C395" s="9">
        <v>2026</v>
      </c>
      <c r="D395" s="82" t="s">
        <v>1067</v>
      </c>
      <c r="E395" s="20" t="s">
        <v>1068</v>
      </c>
      <c r="F395" s="39" t="s">
        <v>92</v>
      </c>
      <c r="G395" s="22" t="s">
        <v>1069</v>
      </c>
      <c r="H395" s="20" t="s">
        <v>1070</v>
      </c>
      <c r="I395" s="23" t="s">
        <v>1071</v>
      </c>
      <c r="J395" s="23" t="s">
        <v>1072</v>
      </c>
      <c r="K395" s="55" t="s">
        <v>1076</v>
      </c>
      <c r="L395" s="20" t="s">
        <v>1048</v>
      </c>
      <c r="M395" s="21">
        <v>56</v>
      </c>
      <c r="N395" s="24">
        <v>46235</v>
      </c>
      <c r="O395" s="24">
        <v>46476</v>
      </c>
      <c r="P395" s="14">
        <f t="shared" si="6"/>
        <v>34.4</v>
      </c>
    </row>
    <row r="396" spans="1:16" ht="230.1" customHeight="1" x14ac:dyDescent="0.25">
      <c r="A396" s="25" t="s">
        <v>23</v>
      </c>
      <c r="B396" s="26" t="s">
        <v>24</v>
      </c>
      <c r="C396" s="9">
        <v>2026</v>
      </c>
      <c r="D396" s="27" t="s">
        <v>1067</v>
      </c>
      <c r="E396" s="27" t="s">
        <v>1068</v>
      </c>
      <c r="F396" s="28" t="s">
        <v>493</v>
      </c>
      <c r="G396" s="66" t="s">
        <v>1077</v>
      </c>
      <c r="H396" s="27" t="s">
        <v>1070</v>
      </c>
      <c r="I396" s="78" t="s">
        <v>1078</v>
      </c>
      <c r="J396" s="27" t="s">
        <v>1079</v>
      </c>
      <c r="K396" s="27" t="s">
        <v>607</v>
      </c>
      <c r="L396" s="27" t="s">
        <v>499</v>
      </c>
      <c r="M396" s="30">
        <v>2</v>
      </c>
      <c r="N396" s="31">
        <v>46296</v>
      </c>
      <c r="O396" s="31">
        <v>46476</v>
      </c>
      <c r="P396" s="14">
        <f t="shared" si="6"/>
        <v>25.7</v>
      </c>
    </row>
    <row r="397" spans="1:16" ht="230.1" customHeight="1" x14ac:dyDescent="0.25">
      <c r="A397" s="25" t="s">
        <v>23</v>
      </c>
      <c r="B397" s="26" t="s">
        <v>24</v>
      </c>
      <c r="C397" s="9">
        <v>2026</v>
      </c>
      <c r="D397" s="27" t="s">
        <v>1067</v>
      </c>
      <c r="E397" s="27" t="s">
        <v>1068</v>
      </c>
      <c r="F397" s="28" t="s">
        <v>493</v>
      </c>
      <c r="G397" s="66" t="s">
        <v>1077</v>
      </c>
      <c r="H397" s="27" t="s">
        <v>1070</v>
      </c>
      <c r="I397" s="78" t="s">
        <v>1078</v>
      </c>
      <c r="J397" s="27" t="s">
        <v>1079</v>
      </c>
      <c r="K397" s="27" t="s">
        <v>608</v>
      </c>
      <c r="L397" s="27" t="s">
        <v>499</v>
      </c>
      <c r="M397" s="30">
        <v>2</v>
      </c>
      <c r="N397" s="31">
        <v>46296</v>
      </c>
      <c r="O397" s="31">
        <v>46476</v>
      </c>
      <c r="P397" s="14">
        <f t="shared" si="6"/>
        <v>25.7</v>
      </c>
    </row>
    <row r="398" spans="1:16" ht="230.1" customHeight="1" x14ac:dyDescent="0.25">
      <c r="A398" s="25" t="s">
        <v>23</v>
      </c>
      <c r="B398" s="26" t="s">
        <v>24</v>
      </c>
      <c r="C398" s="9">
        <v>2026</v>
      </c>
      <c r="D398" s="27" t="s">
        <v>1067</v>
      </c>
      <c r="E398" s="27" t="s">
        <v>1068</v>
      </c>
      <c r="F398" s="28" t="s">
        <v>493</v>
      </c>
      <c r="G398" s="66" t="s">
        <v>1077</v>
      </c>
      <c r="H398" s="27" t="s">
        <v>1070</v>
      </c>
      <c r="I398" s="78" t="s">
        <v>1078</v>
      </c>
      <c r="J398" s="27" t="s">
        <v>1079</v>
      </c>
      <c r="K398" s="27" t="s">
        <v>1080</v>
      </c>
      <c r="L398" s="27" t="s">
        <v>499</v>
      </c>
      <c r="M398" s="30">
        <v>2</v>
      </c>
      <c r="N398" s="31">
        <v>46235</v>
      </c>
      <c r="O398" s="31">
        <v>46599</v>
      </c>
      <c r="P398" s="14">
        <f t="shared" si="6"/>
        <v>52</v>
      </c>
    </row>
    <row r="399" spans="1:16" ht="230.1" customHeight="1" x14ac:dyDescent="0.25">
      <c r="A399" s="25" t="s">
        <v>23</v>
      </c>
      <c r="B399" s="26" t="s">
        <v>24</v>
      </c>
      <c r="C399" s="9">
        <v>2026</v>
      </c>
      <c r="D399" s="27" t="s">
        <v>1067</v>
      </c>
      <c r="E399" s="27" t="s">
        <v>1068</v>
      </c>
      <c r="F399" s="28" t="s">
        <v>493</v>
      </c>
      <c r="G399" s="66" t="s">
        <v>1077</v>
      </c>
      <c r="H399" s="27" t="s">
        <v>1070</v>
      </c>
      <c r="I399" s="78" t="s">
        <v>1078</v>
      </c>
      <c r="J399" s="27" t="s">
        <v>1081</v>
      </c>
      <c r="K399" s="85" t="s">
        <v>1082</v>
      </c>
      <c r="L399" s="27" t="s">
        <v>1083</v>
      </c>
      <c r="M399" s="30">
        <v>2</v>
      </c>
      <c r="N399" s="31">
        <v>46235</v>
      </c>
      <c r="O399" s="31">
        <v>46507</v>
      </c>
      <c r="P399" s="14">
        <f t="shared" si="6"/>
        <v>38.9</v>
      </c>
    </row>
    <row r="400" spans="1:16" ht="230.1" customHeight="1" x14ac:dyDescent="0.25">
      <c r="A400" s="25" t="s">
        <v>23</v>
      </c>
      <c r="B400" s="26" t="s">
        <v>24</v>
      </c>
      <c r="C400" s="9">
        <v>2026</v>
      </c>
      <c r="D400" s="27" t="s">
        <v>1067</v>
      </c>
      <c r="E400" s="27" t="s">
        <v>1068</v>
      </c>
      <c r="F400" s="28" t="s">
        <v>493</v>
      </c>
      <c r="G400" s="66" t="s">
        <v>1077</v>
      </c>
      <c r="H400" s="27" t="s">
        <v>1070</v>
      </c>
      <c r="I400" s="78" t="s">
        <v>1078</v>
      </c>
      <c r="J400" s="25" t="s">
        <v>1084</v>
      </c>
      <c r="K400" s="25" t="s">
        <v>1085</v>
      </c>
      <c r="L400" s="27" t="s">
        <v>618</v>
      </c>
      <c r="M400" s="30">
        <v>2</v>
      </c>
      <c r="N400" s="31">
        <v>46235</v>
      </c>
      <c r="O400" s="31">
        <v>46599</v>
      </c>
      <c r="P400" s="14">
        <f t="shared" si="6"/>
        <v>52</v>
      </c>
    </row>
    <row r="401" spans="1:16" ht="230.1" customHeight="1" x14ac:dyDescent="0.25">
      <c r="A401" s="25" t="s">
        <v>23</v>
      </c>
      <c r="B401" s="26" t="s">
        <v>24</v>
      </c>
      <c r="C401" s="9">
        <v>2026</v>
      </c>
      <c r="D401" s="27" t="s">
        <v>1067</v>
      </c>
      <c r="E401" s="27" t="s">
        <v>1068</v>
      </c>
      <c r="F401" s="28" t="s">
        <v>493</v>
      </c>
      <c r="G401" s="66" t="s">
        <v>1077</v>
      </c>
      <c r="H401" s="27" t="s">
        <v>1070</v>
      </c>
      <c r="I401" s="78" t="s">
        <v>1078</v>
      </c>
      <c r="J401" s="27" t="s">
        <v>1086</v>
      </c>
      <c r="K401" s="85" t="s">
        <v>1087</v>
      </c>
      <c r="L401" s="27" t="s">
        <v>1088</v>
      </c>
      <c r="M401" s="30">
        <v>6</v>
      </c>
      <c r="N401" s="31">
        <v>46235</v>
      </c>
      <c r="O401" s="31">
        <v>46599</v>
      </c>
      <c r="P401" s="14">
        <f t="shared" si="6"/>
        <v>52</v>
      </c>
    </row>
    <row r="402" spans="1:16" ht="230.1" customHeight="1" x14ac:dyDescent="0.25">
      <c r="A402" s="25" t="s">
        <v>23</v>
      </c>
      <c r="B402" s="26" t="s">
        <v>24</v>
      </c>
      <c r="C402" s="9">
        <v>2026</v>
      </c>
      <c r="D402" s="27" t="s">
        <v>1067</v>
      </c>
      <c r="E402" s="27" t="s">
        <v>1068</v>
      </c>
      <c r="F402" s="28" t="s">
        <v>493</v>
      </c>
      <c r="G402" s="66" t="s">
        <v>1077</v>
      </c>
      <c r="H402" s="27" t="s">
        <v>1070</v>
      </c>
      <c r="I402" s="78" t="s">
        <v>1078</v>
      </c>
      <c r="J402" s="27" t="s">
        <v>1089</v>
      </c>
      <c r="K402" s="85" t="s">
        <v>1090</v>
      </c>
      <c r="L402" s="27" t="s">
        <v>1091</v>
      </c>
      <c r="M402" s="30">
        <v>6</v>
      </c>
      <c r="N402" s="31">
        <v>46235</v>
      </c>
      <c r="O402" s="31">
        <v>46599</v>
      </c>
      <c r="P402" s="14">
        <f t="shared" si="6"/>
        <v>52</v>
      </c>
    </row>
    <row r="403" spans="1:16" ht="230.1" customHeight="1" x14ac:dyDescent="0.25">
      <c r="A403" s="18" t="s">
        <v>23</v>
      </c>
      <c r="B403" s="19" t="s">
        <v>24</v>
      </c>
      <c r="C403" s="9">
        <v>2026</v>
      </c>
      <c r="D403" s="82" t="s">
        <v>1092</v>
      </c>
      <c r="E403" s="20" t="s">
        <v>1093</v>
      </c>
      <c r="F403" s="39" t="s">
        <v>92</v>
      </c>
      <c r="G403" s="22" t="s">
        <v>1094</v>
      </c>
      <c r="H403" s="20" t="s">
        <v>1095</v>
      </c>
      <c r="I403" s="23" t="s">
        <v>1096</v>
      </c>
      <c r="J403" s="23" t="s">
        <v>1097</v>
      </c>
      <c r="K403" s="23" t="s">
        <v>1098</v>
      </c>
      <c r="L403" s="23" t="s">
        <v>1099</v>
      </c>
      <c r="M403" s="21">
        <v>56</v>
      </c>
      <c r="N403" s="24">
        <v>46235</v>
      </c>
      <c r="O403" s="24">
        <v>46476</v>
      </c>
      <c r="P403" s="14">
        <f t="shared" si="6"/>
        <v>34.4</v>
      </c>
    </row>
    <row r="404" spans="1:16" ht="230.1" customHeight="1" x14ac:dyDescent="0.25">
      <c r="A404" s="18" t="s">
        <v>23</v>
      </c>
      <c r="B404" s="19" t="s">
        <v>24</v>
      </c>
      <c r="C404" s="9">
        <v>2026</v>
      </c>
      <c r="D404" s="82" t="s">
        <v>1092</v>
      </c>
      <c r="E404" s="20" t="s">
        <v>1093</v>
      </c>
      <c r="F404" s="39" t="s">
        <v>92</v>
      </c>
      <c r="G404" s="22" t="s">
        <v>1094</v>
      </c>
      <c r="H404" s="20" t="s">
        <v>1095</v>
      </c>
      <c r="I404" s="23" t="s">
        <v>1096</v>
      </c>
      <c r="J404" s="23" t="s">
        <v>1097</v>
      </c>
      <c r="K404" s="23" t="s">
        <v>1100</v>
      </c>
      <c r="L404" s="23" t="s">
        <v>623</v>
      </c>
      <c r="M404" s="21">
        <v>2</v>
      </c>
      <c r="N404" s="24">
        <v>46235</v>
      </c>
      <c r="O404" s="24">
        <v>46568</v>
      </c>
      <c r="P404" s="14">
        <f t="shared" si="6"/>
        <v>47.6</v>
      </c>
    </row>
    <row r="405" spans="1:16" ht="230.1" customHeight="1" x14ac:dyDescent="0.25">
      <c r="A405" s="18" t="s">
        <v>23</v>
      </c>
      <c r="B405" s="19" t="s">
        <v>24</v>
      </c>
      <c r="C405" s="9">
        <v>2026</v>
      </c>
      <c r="D405" s="82" t="s">
        <v>1092</v>
      </c>
      <c r="E405" s="20" t="s">
        <v>1093</v>
      </c>
      <c r="F405" s="39" t="s">
        <v>92</v>
      </c>
      <c r="G405" s="22" t="s">
        <v>1094</v>
      </c>
      <c r="H405" s="20" t="s">
        <v>1095</v>
      </c>
      <c r="I405" s="23" t="s">
        <v>1096</v>
      </c>
      <c r="J405" s="23" t="s">
        <v>1097</v>
      </c>
      <c r="K405" s="23" t="s">
        <v>1101</v>
      </c>
      <c r="L405" s="23" t="s">
        <v>1102</v>
      </c>
      <c r="M405" s="21">
        <v>60</v>
      </c>
      <c r="N405" s="24">
        <v>46235</v>
      </c>
      <c r="O405" s="24">
        <v>46537</v>
      </c>
      <c r="P405" s="14">
        <f t="shared" si="6"/>
        <v>43.1</v>
      </c>
    </row>
    <row r="406" spans="1:16" ht="230.1" customHeight="1" x14ac:dyDescent="0.25">
      <c r="A406" s="18" t="s">
        <v>23</v>
      </c>
      <c r="B406" s="19" t="s">
        <v>24</v>
      </c>
      <c r="C406" s="9">
        <v>2026</v>
      </c>
      <c r="D406" s="82" t="s">
        <v>1092</v>
      </c>
      <c r="E406" s="20" t="s">
        <v>1093</v>
      </c>
      <c r="F406" s="39" t="s">
        <v>145</v>
      </c>
      <c r="G406" s="22" t="s">
        <v>1094</v>
      </c>
      <c r="H406" s="20" t="s">
        <v>1095</v>
      </c>
      <c r="I406" s="20" t="s">
        <v>1103</v>
      </c>
      <c r="J406" s="20" t="s">
        <v>1104</v>
      </c>
      <c r="K406" s="20" t="s">
        <v>1105</v>
      </c>
      <c r="L406" s="40" t="s">
        <v>644</v>
      </c>
      <c r="M406" s="21">
        <v>1</v>
      </c>
      <c r="N406" s="24">
        <v>46235</v>
      </c>
      <c r="O406" s="24">
        <v>46507</v>
      </c>
      <c r="P406" s="14">
        <f t="shared" si="6"/>
        <v>38.9</v>
      </c>
    </row>
    <row r="407" spans="1:16" ht="230.1" customHeight="1" x14ac:dyDescent="0.25">
      <c r="A407" s="7" t="s">
        <v>23</v>
      </c>
      <c r="B407" s="8" t="s">
        <v>24</v>
      </c>
      <c r="C407" s="9">
        <v>2026</v>
      </c>
      <c r="D407" s="27" t="s">
        <v>1092</v>
      </c>
      <c r="E407" s="10" t="s">
        <v>1093</v>
      </c>
      <c r="F407" s="11" t="s">
        <v>835</v>
      </c>
      <c r="G407" s="12" t="s">
        <v>1106</v>
      </c>
      <c r="H407" s="10" t="s">
        <v>1095</v>
      </c>
      <c r="I407" s="10" t="s">
        <v>1107</v>
      </c>
      <c r="J407" s="9" t="s">
        <v>1108</v>
      </c>
      <c r="K407" s="10" t="s">
        <v>838</v>
      </c>
      <c r="L407" s="10" t="s">
        <v>839</v>
      </c>
      <c r="M407" s="9">
        <v>1</v>
      </c>
      <c r="N407" s="13">
        <v>46235</v>
      </c>
      <c r="O407" s="93">
        <v>46599</v>
      </c>
      <c r="P407" s="14">
        <f t="shared" si="6"/>
        <v>52</v>
      </c>
    </row>
    <row r="408" spans="1:16" ht="230.1" customHeight="1" x14ac:dyDescent="0.25">
      <c r="A408" s="7" t="s">
        <v>23</v>
      </c>
      <c r="B408" s="8" t="s">
        <v>24</v>
      </c>
      <c r="C408" s="9">
        <v>2026</v>
      </c>
      <c r="D408" s="27" t="s">
        <v>1092</v>
      </c>
      <c r="E408" s="10" t="s">
        <v>1093</v>
      </c>
      <c r="F408" s="11" t="s">
        <v>835</v>
      </c>
      <c r="G408" s="12" t="s">
        <v>1106</v>
      </c>
      <c r="H408" s="10" t="s">
        <v>1095</v>
      </c>
      <c r="I408" s="10" t="s">
        <v>1107</v>
      </c>
      <c r="J408" s="9" t="s">
        <v>1108</v>
      </c>
      <c r="K408" s="10" t="s">
        <v>1109</v>
      </c>
      <c r="L408" s="10" t="s">
        <v>843</v>
      </c>
      <c r="M408" s="9">
        <v>1</v>
      </c>
      <c r="N408" s="13">
        <v>46235</v>
      </c>
      <c r="O408" s="93">
        <v>46599</v>
      </c>
      <c r="P408" s="14">
        <f t="shared" si="6"/>
        <v>52</v>
      </c>
    </row>
    <row r="409" spans="1:16" ht="230.1" customHeight="1" x14ac:dyDescent="0.25">
      <c r="A409" s="7" t="s">
        <v>23</v>
      </c>
      <c r="B409" s="8" t="s">
        <v>24</v>
      </c>
      <c r="C409" s="9">
        <v>2026</v>
      </c>
      <c r="D409" s="27" t="s">
        <v>1092</v>
      </c>
      <c r="E409" s="10" t="s">
        <v>1093</v>
      </c>
      <c r="F409" s="11" t="s">
        <v>835</v>
      </c>
      <c r="G409" s="12" t="s">
        <v>1106</v>
      </c>
      <c r="H409" s="10" t="s">
        <v>1095</v>
      </c>
      <c r="I409" s="10" t="s">
        <v>1107</v>
      </c>
      <c r="J409" s="9" t="s">
        <v>1108</v>
      </c>
      <c r="K409" s="10" t="s">
        <v>1110</v>
      </c>
      <c r="L409" s="9" t="s">
        <v>845</v>
      </c>
      <c r="M409" s="9">
        <v>1</v>
      </c>
      <c r="N409" s="13">
        <v>46235</v>
      </c>
      <c r="O409" s="93">
        <v>46599</v>
      </c>
      <c r="P409" s="14">
        <f t="shared" si="6"/>
        <v>52</v>
      </c>
    </row>
    <row r="410" spans="1:16" ht="230.1" customHeight="1" x14ac:dyDescent="0.25">
      <c r="A410" s="7" t="s">
        <v>23</v>
      </c>
      <c r="B410" s="8" t="s">
        <v>24</v>
      </c>
      <c r="C410" s="9">
        <v>2026</v>
      </c>
      <c r="D410" s="27" t="s">
        <v>1092</v>
      </c>
      <c r="E410" s="10" t="s">
        <v>1093</v>
      </c>
      <c r="F410" s="11" t="s">
        <v>835</v>
      </c>
      <c r="G410" s="12" t="s">
        <v>1106</v>
      </c>
      <c r="H410" s="10" t="s">
        <v>1095</v>
      </c>
      <c r="I410" s="10" t="s">
        <v>1107</v>
      </c>
      <c r="J410" s="9" t="s">
        <v>1108</v>
      </c>
      <c r="K410" s="10" t="s">
        <v>1111</v>
      </c>
      <c r="L410" s="10" t="s">
        <v>930</v>
      </c>
      <c r="M410" s="9">
        <v>3</v>
      </c>
      <c r="N410" s="13">
        <v>46296</v>
      </c>
      <c r="O410" s="93">
        <v>46599</v>
      </c>
      <c r="P410" s="14">
        <f t="shared" si="6"/>
        <v>43.3</v>
      </c>
    </row>
    <row r="411" spans="1:16" ht="230.1" customHeight="1" x14ac:dyDescent="0.25">
      <c r="A411" s="18" t="s">
        <v>23</v>
      </c>
      <c r="B411" s="19" t="s">
        <v>24</v>
      </c>
      <c r="C411" s="9">
        <v>2026</v>
      </c>
      <c r="D411" s="82" t="s">
        <v>1112</v>
      </c>
      <c r="E411" s="20" t="s">
        <v>1113</v>
      </c>
      <c r="F411" s="39" t="s">
        <v>92</v>
      </c>
      <c r="G411" s="22" t="s">
        <v>1114</v>
      </c>
      <c r="H411" s="20" t="s">
        <v>1115</v>
      </c>
      <c r="I411" s="23" t="s">
        <v>1116</v>
      </c>
      <c r="J411" s="23" t="s">
        <v>1117</v>
      </c>
      <c r="K411" s="23" t="s">
        <v>1118</v>
      </c>
      <c r="L411" s="23" t="s">
        <v>1099</v>
      </c>
      <c r="M411" s="21">
        <v>56</v>
      </c>
      <c r="N411" s="24">
        <v>46266</v>
      </c>
      <c r="O411" s="24">
        <v>46476</v>
      </c>
      <c r="P411" s="14">
        <f t="shared" si="6"/>
        <v>30</v>
      </c>
    </row>
    <row r="412" spans="1:16" ht="230.1" customHeight="1" x14ac:dyDescent="0.25">
      <c r="A412" s="18" t="s">
        <v>23</v>
      </c>
      <c r="B412" s="19" t="s">
        <v>24</v>
      </c>
      <c r="C412" s="9">
        <v>2026</v>
      </c>
      <c r="D412" s="82" t="s">
        <v>1112</v>
      </c>
      <c r="E412" s="20" t="s">
        <v>1113</v>
      </c>
      <c r="F412" s="39" t="s">
        <v>92</v>
      </c>
      <c r="G412" s="22" t="s">
        <v>1114</v>
      </c>
      <c r="H412" s="20" t="s">
        <v>1115</v>
      </c>
      <c r="I412" s="23" t="s">
        <v>1116</v>
      </c>
      <c r="J412" s="23" t="s">
        <v>1117</v>
      </c>
      <c r="K412" s="23" t="s">
        <v>1119</v>
      </c>
      <c r="L412" s="23" t="s">
        <v>1120</v>
      </c>
      <c r="M412" s="21">
        <v>14</v>
      </c>
      <c r="N412" s="24">
        <v>46266</v>
      </c>
      <c r="O412" s="24">
        <v>46507</v>
      </c>
      <c r="P412" s="14">
        <f t="shared" si="6"/>
        <v>34.4</v>
      </c>
    </row>
    <row r="413" spans="1:16" ht="230.1" customHeight="1" x14ac:dyDescent="0.25">
      <c r="A413" s="18" t="s">
        <v>23</v>
      </c>
      <c r="B413" s="19" t="s">
        <v>24</v>
      </c>
      <c r="C413" s="9">
        <v>2026</v>
      </c>
      <c r="D413" s="82" t="s">
        <v>1112</v>
      </c>
      <c r="E413" s="20" t="s">
        <v>1113</v>
      </c>
      <c r="F413" s="39" t="s">
        <v>92</v>
      </c>
      <c r="G413" s="22" t="s">
        <v>1114</v>
      </c>
      <c r="H413" s="20" t="s">
        <v>1115</v>
      </c>
      <c r="I413" s="23" t="s">
        <v>1116</v>
      </c>
      <c r="J413" s="23" t="s">
        <v>1117</v>
      </c>
      <c r="K413" s="23" t="s">
        <v>1119</v>
      </c>
      <c r="L413" s="23" t="s">
        <v>1120</v>
      </c>
      <c r="M413" s="21">
        <v>14</v>
      </c>
      <c r="N413" s="24">
        <v>46266</v>
      </c>
      <c r="O413" s="24">
        <v>46507</v>
      </c>
      <c r="P413" s="14">
        <f t="shared" si="6"/>
        <v>34.4</v>
      </c>
    </row>
    <row r="414" spans="1:16" ht="230.1" customHeight="1" x14ac:dyDescent="0.25">
      <c r="A414" s="18" t="s">
        <v>23</v>
      </c>
      <c r="B414" s="19" t="s">
        <v>24</v>
      </c>
      <c r="C414" s="9">
        <v>2026</v>
      </c>
      <c r="D414" s="82" t="s">
        <v>1112</v>
      </c>
      <c r="E414" s="20" t="s">
        <v>1113</v>
      </c>
      <c r="F414" s="39" t="s">
        <v>92</v>
      </c>
      <c r="G414" s="22" t="s">
        <v>1114</v>
      </c>
      <c r="H414" s="20" t="s">
        <v>1115</v>
      </c>
      <c r="I414" s="23" t="s">
        <v>1116</v>
      </c>
      <c r="J414" s="23" t="s">
        <v>1117</v>
      </c>
      <c r="K414" s="23" t="s">
        <v>1121</v>
      </c>
      <c r="L414" s="23" t="s">
        <v>623</v>
      </c>
      <c r="M414" s="21">
        <v>14</v>
      </c>
      <c r="N414" s="24">
        <v>46266</v>
      </c>
      <c r="O414" s="24">
        <v>46507</v>
      </c>
      <c r="P414" s="14">
        <f t="shared" si="6"/>
        <v>34.4</v>
      </c>
    </row>
    <row r="415" spans="1:16" ht="230.1" customHeight="1" x14ac:dyDescent="0.25">
      <c r="A415" s="25" t="s">
        <v>23</v>
      </c>
      <c r="B415" s="26" t="s">
        <v>24</v>
      </c>
      <c r="C415" s="9">
        <v>2026</v>
      </c>
      <c r="D415" s="27" t="s">
        <v>1112</v>
      </c>
      <c r="E415" s="27" t="s">
        <v>1113</v>
      </c>
      <c r="F415" s="30" t="s">
        <v>493</v>
      </c>
      <c r="G415" s="66" t="s">
        <v>1122</v>
      </c>
      <c r="H415" s="27" t="s">
        <v>1115</v>
      </c>
      <c r="I415" s="78" t="s">
        <v>605</v>
      </c>
      <c r="J415" s="27" t="s">
        <v>606</v>
      </c>
      <c r="K415" s="27" t="s">
        <v>607</v>
      </c>
      <c r="L415" s="27" t="s">
        <v>499</v>
      </c>
      <c r="M415" s="30">
        <v>2</v>
      </c>
      <c r="N415" s="31">
        <v>46296</v>
      </c>
      <c r="O415" s="31">
        <v>46476</v>
      </c>
      <c r="P415" s="14">
        <f t="shared" si="6"/>
        <v>25.7</v>
      </c>
    </row>
    <row r="416" spans="1:16" ht="230.1" customHeight="1" x14ac:dyDescent="0.25">
      <c r="A416" s="25" t="s">
        <v>23</v>
      </c>
      <c r="B416" s="26" t="s">
        <v>24</v>
      </c>
      <c r="C416" s="9">
        <v>2026</v>
      </c>
      <c r="D416" s="27" t="s">
        <v>1112</v>
      </c>
      <c r="E416" s="27" t="s">
        <v>1113</v>
      </c>
      <c r="F416" s="30" t="s">
        <v>493</v>
      </c>
      <c r="G416" s="66" t="s">
        <v>1122</v>
      </c>
      <c r="H416" s="27" t="s">
        <v>1115</v>
      </c>
      <c r="I416" s="78" t="s">
        <v>605</v>
      </c>
      <c r="J416" s="27" t="s">
        <v>606</v>
      </c>
      <c r="K416" s="27" t="s">
        <v>608</v>
      </c>
      <c r="L416" s="27" t="s">
        <v>499</v>
      </c>
      <c r="M416" s="30">
        <v>2</v>
      </c>
      <c r="N416" s="31">
        <v>46296</v>
      </c>
      <c r="O416" s="31">
        <v>46476</v>
      </c>
      <c r="P416" s="14">
        <f t="shared" si="6"/>
        <v>25.7</v>
      </c>
    </row>
    <row r="417" spans="1:16" ht="230.1" customHeight="1" x14ac:dyDescent="0.25">
      <c r="A417" s="25" t="s">
        <v>23</v>
      </c>
      <c r="B417" s="26" t="s">
        <v>24</v>
      </c>
      <c r="C417" s="9">
        <v>2026</v>
      </c>
      <c r="D417" s="27" t="s">
        <v>1112</v>
      </c>
      <c r="E417" s="27" t="s">
        <v>1113</v>
      </c>
      <c r="F417" s="30" t="s">
        <v>493</v>
      </c>
      <c r="G417" s="66" t="s">
        <v>1122</v>
      </c>
      <c r="H417" s="27" t="s">
        <v>1115</v>
      </c>
      <c r="I417" s="78" t="s">
        <v>605</v>
      </c>
      <c r="J417" s="27" t="s">
        <v>606</v>
      </c>
      <c r="K417" s="27" t="s">
        <v>609</v>
      </c>
      <c r="L417" s="27" t="s">
        <v>499</v>
      </c>
      <c r="M417" s="30">
        <v>2</v>
      </c>
      <c r="N417" s="31">
        <v>46235</v>
      </c>
      <c r="O417" s="31">
        <v>46599</v>
      </c>
      <c r="P417" s="14">
        <f t="shared" si="6"/>
        <v>52</v>
      </c>
    </row>
    <row r="418" spans="1:16" ht="230.1" customHeight="1" x14ac:dyDescent="0.25">
      <c r="A418" s="25" t="s">
        <v>23</v>
      </c>
      <c r="B418" s="26" t="s">
        <v>24</v>
      </c>
      <c r="C418" s="9">
        <v>2026</v>
      </c>
      <c r="D418" s="27" t="s">
        <v>1112</v>
      </c>
      <c r="E418" s="27" t="s">
        <v>1113</v>
      </c>
      <c r="F418" s="30" t="s">
        <v>493</v>
      </c>
      <c r="G418" s="66" t="s">
        <v>1122</v>
      </c>
      <c r="H418" s="27" t="s">
        <v>1115</v>
      </c>
      <c r="I418" s="78" t="s">
        <v>605</v>
      </c>
      <c r="J418" s="25" t="s">
        <v>610</v>
      </c>
      <c r="K418" s="25" t="s">
        <v>1123</v>
      </c>
      <c r="L418" s="27" t="s">
        <v>612</v>
      </c>
      <c r="M418" s="30">
        <v>1</v>
      </c>
      <c r="N418" s="31">
        <v>46235</v>
      </c>
      <c r="O418" s="31">
        <v>46376</v>
      </c>
      <c r="P418" s="14">
        <f t="shared" si="6"/>
        <v>20.100000000000001</v>
      </c>
    </row>
    <row r="419" spans="1:16" ht="230.1" customHeight="1" x14ac:dyDescent="0.25">
      <c r="A419" s="25" t="s">
        <v>23</v>
      </c>
      <c r="B419" s="26" t="s">
        <v>24</v>
      </c>
      <c r="C419" s="9">
        <v>2026</v>
      </c>
      <c r="D419" s="27" t="s">
        <v>1112</v>
      </c>
      <c r="E419" s="27" t="s">
        <v>1113</v>
      </c>
      <c r="F419" s="30" t="s">
        <v>493</v>
      </c>
      <c r="G419" s="66" t="s">
        <v>1122</v>
      </c>
      <c r="H419" s="27" t="s">
        <v>1115</v>
      </c>
      <c r="I419" s="78" t="s">
        <v>605</v>
      </c>
      <c r="J419" s="25" t="s">
        <v>613</v>
      </c>
      <c r="K419" s="85" t="s">
        <v>614</v>
      </c>
      <c r="L419" s="27" t="s">
        <v>737</v>
      </c>
      <c r="M419" s="30">
        <v>2</v>
      </c>
      <c r="N419" s="31">
        <v>46235</v>
      </c>
      <c r="O419" s="31">
        <v>46507</v>
      </c>
      <c r="P419" s="14">
        <f t="shared" si="6"/>
        <v>38.9</v>
      </c>
    </row>
    <row r="420" spans="1:16" ht="230.1" customHeight="1" x14ac:dyDescent="0.25">
      <c r="A420" s="25" t="s">
        <v>23</v>
      </c>
      <c r="B420" s="26" t="s">
        <v>24</v>
      </c>
      <c r="C420" s="9">
        <v>2026</v>
      </c>
      <c r="D420" s="27" t="s">
        <v>1112</v>
      </c>
      <c r="E420" s="27" t="s">
        <v>1113</v>
      </c>
      <c r="F420" s="30" t="s">
        <v>493</v>
      </c>
      <c r="G420" s="66" t="s">
        <v>1122</v>
      </c>
      <c r="H420" s="27" t="s">
        <v>1115</v>
      </c>
      <c r="I420" s="78" t="s">
        <v>605</v>
      </c>
      <c r="J420" s="25" t="s">
        <v>1124</v>
      </c>
      <c r="K420" s="25" t="s">
        <v>1125</v>
      </c>
      <c r="L420" s="27" t="s">
        <v>618</v>
      </c>
      <c r="M420" s="30">
        <v>2</v>
      </c>
      <c r="N420" s="31">
        <v>46235</v>
      </c>
      <c r="O420" s="31">
        <v>46599</v>
      </c>
      <c r="P420" s="14">
        <f t="shared" si="6"/>
        <v>52</v>
      </c>
    </row>
    <row r="421" spans="1:16" ht="230.1" customHeight="1" x14ac:dyDescent="0.25">
      <c r="A421" s="25" t="s">
        <v>23</v>
      </c>
      <c r="B421" s="26" t="s">
        <v>24</v>
      </c>
      <c r="C421" s="9">
        <v>2026</v>
      </c>
      <c r="D421" s="27" t="s">
        <v>1112</v>
      </c>
      <c r="E421" s="27" t="s">
        <v>1113</v>
      </c>
      <c r="F421" s="30" t="s">
        <v>493</v>
      </c>
      <c r="G421" s="66" t="s">
        <v>1122</v>
      </c>
      <c r="H421" s="27" t="s">
        <v>1115</v>
      </c>
      <c r="I421" s="78" t="s">
        <v>605</v>
      </c>
      <c r="J421" s="25" t="s">
        <v>619</v>
      </c>
      <c r="K421" s="85" t="s">
        <v>620</v>
      </c>
      <c r="L421" s="27" t="s">
        <v>737</v>
      </c>
      <c r="M421" s="30">
        <v>2</v>
      </c>
      <c r="N421" s="31">
        <v>46235</v>
      </c>
      <c r="O421" s="31">
        <v>46599</v>
      </c>
      <c r="P421" s="14">
        <f t="shared" si="6"/>
        <v>52</v>
      </c>
    </row>
    <row r="422" spans="1:16" ht="230.1" customHeight="1" x14ac:dyDescent="0.25">
      <c r="A422" s="25" t="s">
        <v>23</v>
      </c>
      <c r="B422" s="26" t="s">
        <v>24</v>
      </c>
      <c r="C422" s="9">
        <v>2026</v>
      </c>
      <c r="D422" s="27" t="s">
        <v>1112</v>
      </c>
      <c r="E422" s="27" t="s">
        <v>1113</v>
      </c>
      <c r="F422" s="30" t="s">
        <v>493</v>
      </c>
      <c r="G422" s="66" t="s">
        <v>1122</v>
      </c>
      <c r="H422" s="27" t="s">
        <v>1115</v>
      </c>
      <c r="I422" s="78" t="s">
        <v>605</v>
      </c>
      <c r="J422" s="25" t="s">
        <v>621</v>
      </c>
      <c r="K422" s="85" t="s">
        <v>622</v>
      </c>
      <c r="L422" s="27" t="s">
        <v>623</v>
      </c>
      <c r="M422" s="28">
        <v>12</v>
      </c>
      <c r="N422" s="31">
        <v>46235</v>
      </c>
      <c r="O422" s="31">
        <v>46599</v>
      </c>
      <c r="P422" s="14">
        <f t="shared" si="6"/>
        <v>52</v>
      </c>
    </row>
    <row r="423" spans="1:16" ht="230.1" customHeight="1" x14ac:dyDescent="0.25">
      <c r="A423" s="48" t="s">
        <v>23</v>
      </c>
      <c r="B423" s="49" t="s">
        <v>24</v>
      </c>
      <c r="C423" s="9">
        <v>2026</v>
      </c>
      <c r="D423" s="111" t="s">
        <v>1126</v>
      </c>
      <c r="E423" s="50" t="s">
        <v>1127</v>
      </c>
      <c r="F423" s="51" t="s">
        <v>187</v>
      </c>
      <c r="G423" s="112" t="s">
        <v>1128</v>
      </c>
      <c r="H423" s="50" t="s">
        <v>1129</v>
      </c>
      <c r="I423" s="113" t="s">
        <v>1130</v>
      </c>
      <c r="J423" s="113" t="s">
        <v>1131</v>
      </c>
      <c r="K423" s="113" t="s">
        <v>1132</v>
      </c>
      <c r="L423" s="113" t="s">
        <v>1133</v>
      </c>
      <c r="M423" s="114">
        <v>1</v>
      </c>
      <c r="N423" s="115">
        <v>46235</v>
      </c>
      <c r="O423" s="115">
        <v>46265</v>
      </c>
      <c r="P423" s="14">
        <f t="shared" si="6"/>
        <v>4.3</v>
      </c>
    </row>
    <row r="424" spans="1:16" ht="230.1" customHeight="1" x14ac:dyDescent="0.25">
      <c r="A424" s="48" t="s">
        <v>23</v>
      </c>
      <c r="B424" s="49" t="s">
        <v>24</v>
      </c>
      <c r="C424" s="9">
        <v>2026</v>
      </c>
      <c r="D424" s="111" t="s">
        <v>1126</v>
      </c>
      <c r="E424" s="50" t="s">
        <v>1127</v>
      </c>
      <c r="F424" s="51" t="s">
        <v>187</v>
      </c>
      <c r="G424" s="112" t="s">
        <v>1128</v>
      </c>
      <c r="H424" s="50" t="s">
        <v>1129</v>
      </c>
      <c r="I424" s="113" t="s">
        <v>1130</v>
      </c>
      <c r="J424" s="113" t="s">
        <v>1131</v>
      </c>
      <c r="K424" s="113" t="s">
        <v>1134</v>
      </c>
      <c r="L424" s="113" t="s">
        <v>1074</v>
      </c>
      <c r="M424" s="114">
        <v>1</v>
      </c>
      <c r="N424" s="115">
        <v>46235</v>
      </c>
      <c r="O424" s="115">
        <v>46599</v>
      </c>
      <c r="P424" s="14">
        <f t="shared" si="6"/>
        <v>52</v>
      </c>
    </row>
    <row r="425" spans="1:16" ht="230.1" customHeight="1" x14ac:dyDescent="0.25">
      <c r="A425" s="48" t="s">
        <v>23</v>
      </c>
      <c r="B425" s="49" t="s">
        <v>24</v>
      </c>
      <c r="C425" s="9">
        <v>2026</v>
      </c>
      <c r="D425" s="111" t="s">
        <v>1126</v>
      </c>
      <c r="E425" s="50" t="s">
        <v>1127</v>
      </c>
      <c r="F425" s="51" t="s">
        <v>187</v>
      </c>
      <c r="G425" s="112" t="s">
        <v>1128</v>
      </c>
      <c r="H425" s="50" t="s">
        <v>1129</v>
      </c>
      <c r="I425" s="113" t="s">
        <v>1130</v>
      </c>
      <c r="J425" s="113" t="s">
        <v>1131</v>
      </c>
      <c r="K425" s="113" t="s">
        <v>1135</v>
      </c>
      <c r="L425" s="113" t="s">
        <v>159</v>
      </c>
      <c r="M425" s="114">
        <v>3</v>
      </c>
      <c r="N425" s="115">
        <v>46296</v>
      </c>
      <c r="O425" s="115">
        <v>46568</v>
      </c>
      <c r="P425" s="14">
        <f t="shared" si="6"/>
        <v>38.9</v>
      </c>
    </row>
    <row r="426" spans="1:16" ht="230.1" customHeight="1" x14ac:dyDescent="0.25">
      <c r="A426" s="18" t="s">
        <v>23</v>
      </c>
      <c r="B426" s="19" t="s">
        <v>24</v>
      </c>
      <c r="C426" s="9">
        <v>2026</v>
      </c>
      <c r="D426" s="82" t="s">
        <v>1126</v>
      </c>
      <c r="E426" s="20" t="s">
        <v>1127</v>
      </c>
      <c r="F426" s="39" t="s">
        <v>145</v>
      </c>
      <c r="G426" s="112" t="s">
        <v>1128</v>
      </c>
      <c r="H426" s="20" t="s">
        <v>1129</v>
      </c>
      <c r="I426" s="20" t="s">
        <v>147</v>
      </c>
      <c r="J426" s="40" t="s">
        <v>1136</v>
      </c>
      <c r="K426" s="40" t="s">
        <v>722</v>
      </c>
      <c r="L426" s="40" t="s">
        <v>150</v>
      </c>
      <c r="M426" s="21">
        <v>1</v>
      </c>
      <c r="N426" s="24">
        <v>46235</v>
      </c>
      <c r="O426" s="24">
        <v>46387</v>
      </c>
      <c r="P426" s="14">
        <f t="shared" si="6"/>
        <v>21.7</v>
      </c>
    </row>
    <row r="427" spans="1:16" ht="230.1" customHeight="1" x14ac:dyDescent="0.25">
      <c r="A427" s="18" t="s">
        <v>23</v>
      </c>
      <c r="B427" s="19" t="s">
        <v>24</v>
      </c>
      <c r="C427" s="9">
        <v>2026</v>
      </c>
      <c r="D427" s="82" t="s">
        <v>1126</v>
      </c>
      <c r="E427" s="20" t="s">
        <v>1127</v>
      </c>
      <c r="F427" s="39" t="s">
        <v>145</v>
      </c>
      <c r="G427" s="112" t="s">
        <v>1128</v>
      </c>
      <c r="H427" s="20" t="s">
        <v>1129</v>
      </c>
      <c r="I427" s="20" t="s">
        <v>147</v>
      </c>
      <c r="J427" s="40" t="s">
        <v>1137</v>
      </c>
      <c r="K427" s="40" t="s">
        <v>724</v>
      </c>
      <c r="L427" s="40" t="s">
        <v>153</v>
      </c>
      <c r="M427" s="21">
        <v>2</v>
      </c>
      <c r="N427" s="24">
        <v>46235</v>
      </c>
      <c r="O427" s="24">
        <v>46387</v>
      </c>
      <c r="P427" s="14">
        <f t="shared" si="6"/>
        <v>21.7</v>
      </c>
    </row>
    <row r="428" spans="1:16" ht="230.1" customHeight="1" x14ac:dyDescent="0.25">
      <c r="A428" s="48" t="s">
        <v>23</v>
      </c>
      <c r="B428" s="49" t="s">
        <v>24</v>
      </c>
      <c r="C428" s="9">
        <v>2026</v>
      </c>
      <c r="D428" s="111" t="s">
        <v>1138</v>
      </c>
      <c r="E428" s="50" t="s">
        <v>1139</v>
      </c>
      <c r="F428" s="51" t="s">
        <v>187</v>
      </c>
      <c r="G428" s="112" t="s">
        <v>1140</v>
      </c>
      <c r="H428" s="50" t="s">
        <v>1141</v>
      </c>
      <c r="I428" s="113" t="s">
        <v>1142</v>
      </c>
      <c r="J428" s="113" t="s">
        <v>1143</v>
      </c>
      <c r="K428" s="113" t="s">
        <v>1144</v>
      </c>
      <c r="L428" s="113" t="s">
        <v>1074</v>
      </c>
      <c r="M428" s="114">
        <v>1</v>
      </c>
      <c r="N428" s="115">
        <v>46235</v>
      </c>
      <c r="O428" s="115">
        <v>46599</v>
      </c>
      <c r="P428" s="14">
        <f t="shared" si="6"/>
        <v>52</v>
      </c>
    </row>
    <row r="429" spans="1:16" ht="230.1" customHeight="1" x14ac:dyDescent="0.25">
      <c r="A429" s="48" t="s">
        <v>23</v>
      </c>
      <c r="B429" s="49" t="s">
        <v>24</v>
      </c>
      <c r="C429" s="9">
        <v>2026</v>
      </c>
      <c r="D429" s="111" t="s">
        <v>1138</v>
      </c>
      <c r="E429" s="50" t="s">
        <v>1139</v>
      </c>
      <c r="F429" s="51" t="s">
        <v>187</v>
      </c>
      <c r="G429" s="112" t="s">
        <v>1140</v>
      </c>
      <c r="H429" s="50" t="s">
        <v>1141</v>
      </c>
      <c r="I429" s="113" t="s">
        <v>1142</v>
      </c>
      <c r="J429" s="113" t="s">
        <v>1143</v>
      </c>
      <c r="K429" s="113" t="s">
        <v>1145</v>
      </c>
      <c r="L429" s="113" t="s">
        <v>159</v>
      </c>
      <c r="M429" s="114">
        <v>3</v>
      </c>
      <c r="N429" s="115">
        <v>46296</v>
      </c>
      <c r="O429" s="115">
        <v>46568</v>
      </c>
      <c r="P429" s="14">
        <f t="shared" si="6"/>
        <v>38.9</v>
      </c>
    </row>
    <row r="430" spans="1:16" ht="230.1" customHeight="1" x14ac:dyDescent="0.25">
      <c r="A430" s="48" t="s">
        <v>23</v>
      </c>
      <c r="B430" s="49" t="s">
        <v>24</v>
      </c>
      <c r="C430" s="9">
        <v>2026</v>
      </c>
      <c r="D430" s="111" t="s">
        <v>1138</v>
      </c>
      <c r="E430" s="50" t="s">
        <v>1139</v>
      </c>
      <c r="F430" s="51" t="s">
        <v>187</v>
      </c>
      <c r="G430" s="112" t="s">
        <v>1140</v>
      </c>
      <c r="H430" s="50" t="s">
        <v>1141</v>
      </c>
      <c r="I430" s="113" t="s">
        <v>1142</v>
      </c>
      <c r="J430" s="113" t="s">
        <v>1143</v>
      </c>
      <c r="K430" s="23" t="s">
        <v>1146</v>
      </c>
      <c r="L430" s="113" t="s">
        <v>1147</v>
      </c>
      <c r="M430" s="114">
        <v>2</v>
      </c>
      <c r="N430" s="115">
        <v>46235</v>
      </c>
      <c r="O430" s="115">
        <v>46599</v>
      </c>
      <c r="P430" s="14">
        <f t="shared" si="6"/>
        <v>52</v>
      </c>
    </row>
    <row r="431" spans="1:16" ht="230.1" customHeight="1" x14ac:dyDescent="0.25">
      <c r="A431" s="18" t="s">
        <v>23</v>
      </c>
      <c r="B431" s="19" t="s">
        <v>24</v>
      </c>
      <c r="C431" s="9">
        <v>2026</v>
      </c>
      <c r="D431" s="82" t="s">
        <v>1138</v>
      </c>
      <c r="E431" s="20" t="s">
        <v>1139</v>
      </c>
      <c r="F431" s="39" t="s">
        <v>145</v>
      </c>
      <c r="G431" s="22" t="s">
        <v>1148</v>
      </c>
      <c r="H431" s="20" t="s">
        <v>1141</v>
      </c>
      <c r="I431" s="20" t="s">
        <v>147</v>
      </c>
      <c r="J431" s="40" t="s">
        <v>1149</v>
      </c>
      <c r="K431" s="40" t="s">
        <v>722</v>
      </c>
      <c r="L431" s="40" t="s">
        <v>150</v>
      </c>
      <c r="M431" s="21">
        <v>1</v>
      </c>
      <c r="N431" s="24">
        <v>46235</v>
      </c>
      <c r="O431" s="24">
        <v>46387</v>
      </c>
      <c r="P431" s="14">
        <f t="shared" si="6"/>
        <v>21.7</v>
      </c>
    </row>
    <row r="432" spans="1:16" ht="230.1" customHeight="1" x14ac:dyDescent="0.25">
      <c r="A432" s="18" t="s">
        <v>23</v>
      </c>
      <c r="B432" s="19" t="s">
        <v>24</v>
      </c>
      <c r="C432" s="9">
        <v>2026</v>
      </c>
      <c r="D432" s="82" t="s">
        <v>1138</v>
      </c>
      <c r="E432" s="20" t="s">
        <v>1139</v>
      </c>
      <c r="F432" s="39" t="s">
        <v>145</v>
      </c>
      <c r="G432" s="22" t="s">
        <v>1148</v>
      </c>
      <c r="H432" s="20" t="s">
        <v>1141</v>
      </c>
      <c r="I432" s="20" t="s">
        <v>147</v>
      </c>
      <c r="J432" s="40" t="s">
        <v>1150</v>
      </c>
      <c r="K432" s="40" t="s">
        <v>724</v>
      </c>
      <c r="L432" s="40" t="s">
        <v>153</v>
      </c>
      <c r="M432" s="21">
        <v>2</v>
      </c>
      <c r="N432" s="24">
        <v>46235</v>
      </c>
      <c r="O432" s="24">
        <v>46387</v>
      </c>
      <c r="P432" s="14">
        <f t="shared" si="6"/>
        <v>21.7</v>
      </c>
    </row>
    <row r="433" spans="1:16" ht="230.1" customHeight="1" x14ac:dyDescent="0.25">
      <c r="A433" s="48" t="s">
        <v>23</v>
      </c>
      <c r="B433" s="49" t="s">
        <v>24</v>
      </c>
      <c r="C433" s="9">
        <v>2026</v>
      </c>
      <c r="D433" s="111" t="s">
        <v>1151</v>
      </c>
      <c r="E433" s="50" t="s">
        <v>1152</v>
      </c>
      <c r="F433" s="51" t="s">
        <v>187</v>
      </c>
      <c r="G433" s="112" t="s">
        <v>1153</v>
      </c>
      <c r="H433" s="50" t="s">
        <v>1154</v>
      </c>
      <c r="I433" s="50" t="s">
        <v>1155</v>
      </c>
      <c r="J433" s="50" t="s">
        <v>1156</v>
      </c>
      <c r="K433" s="50" t="s">
        <v>1157</v>
      </c>
      <c r="L433" s="50" t="s">
        <v>119</v>
      </c>
      <c r="M433" s="52">
        <v>1</v>
      </c>
      <c r="N433" s="53">
        <v>46235</v>
      </c>
      <c r="O433" s="53">
        <v>46326</v>
      </c>
      <c r="P433" s="14">
        <f t="shared" si="6"/>
        <v>13</v>
      </c>
    </row>
    <row r="434" spans="1:16" ht="230.1" customHeight="1" x14ac:dyDescent="0.25">
      <c r="A434" s="48" t="s">
        <v>23</v>
      </c>
      <c r="B434" s="49" t="s">
        <v>24</v>
      </c>
      <c r="C434" s="9">
        <v>2026</v>
      </c>
      <c r="D434" s="111" t="s">
        <v>1151</v>
      </c>
      <c r="E434" s="50" t="s">
        <v>1152</v>
      </c>
      <c r="F434" s="51" t="s">
        <v>187</v>
      </c>
      <c r="G434" s="112" t="s">
        <v>1153</v>
      </c>
      <c r="H434" s="50" t="s">
        <v>1154</v>
      </c>
      <c r="I434" s="50" t="s">
        <v>1155</v>
      </c>
      <c r="J434" s="50" t="s">
        <v>1156</v>
      </c>
      <c r="K434" s="50" t="s">
        <v>1158</v>
      </c>
      <c r="L434" s="50" t="s">
        <v>1159</v>
      </c>
      <c r="M434" s="52">
        <v>1</v>
      </c>
      <c r="N434" s="53">
        <v>46235</v>
      </c>
      <c r="O434" s="53">
        <v>46356</v>
      </c>
      <c r="P434" s="14">
        <f t="shared" si="6"/>
        <v>17.3</v>
      </c>
    </row>
    <row r="435" spans="1:16" ht="230.1" customHeight="1" x14ac:dyDescent="0.25">
      <c r="A435" s="48" t="s">
        <v>23</v>
      </c>
      <c r="B435" s="49" t="s">
        <v>24</v>
      </c>
      <c r="C435" s="9">
        <v>2026</v>
      </c>
      <c r="D435" s="111" t="s">
        <v>1151</v>
      </c>
      <c r="E435" s="50" t="s">
        <v>1152</v>
      </c>
      <c r="F435" s="51" t="s">
        <v>187</v>
      </c>
      <c r="G435" s="112" t="s">
        <v>1153</v>
      </c>
      <c r="H435" s="50" t="s">
        <v>1154</v>
      </c>
      <c r="I435" s="50" t="s">
        <v>1155</v>
      </c>
      <c r="J435" s="50" t="s">
        <v>1156</v>
      </c>
      <c r="K435" s="50" t="s">
        <v>1160</v>
      </c>
      <c r="L435" s="50" t="s">
        <v>159</v>
      </c>
      <c r="M435" s="52">
        <v>1</v>
      </c>
      <c r="N435" s="53">
        <v>46327</v>
      </c>
      <c r="O435" s="53">
        <v>46599</v>
      </c>
      <c r="P435" s="14">
        <f t="shared" si="6"/>
        <v>38.9</v>
      </c>
    </row>
    <row r="436" spans="1:16" ht="230.1" customHeight="1" x14ac:dyDescent="0.25">
      <c r="A436" s="7" t="s">
        <v>23</v>
      </c>
      <c r="B436" s="8" t="s">
        <v>24</v>
      </c>
      <c r="C436" s="9">
        <v>2026</v>
      </c>
      <c r="D436" s="27" t="s">
        <v>1151</v>
      </c>
      <c r="E436" s="16" t="s">
        <v>1152</v>
      </c>
      <c r="F436" s="11" t="s">
        <v>64</v>
      </c>
      <c r="G436" s="17" t="s">
        <v>1153</v>
      </c>
      <c r="H436" s="16" t="s">
        <v>1154</v>
      </c>
      <c r="I436" s="16" t="s">
        <v>1161</v>
      </c>
      <c r="J436" s="16" t="s">
        <v>1162</v>
      </c>
      <c r="K436" s="16" t="s">
        <v>1163</v>
      </c>
      <c r="L436" s="10" t="s">
        <v>1164</v>
      </c>
      <c r="M436" s="9">
        <v>1</v>
      </c>
      <c r="N436" s="13">
        <v>46266</v>
      </c>
      <c r="O436" s="13">
        <v>46368</v>
      </c>
      <c r="P436" s="14">
        <f t="shared" si="6"/>
        <v>14.6</v>
      </c>
    </row>
    <row r="437" spans="1:16" ht="230.1" customHeight="1" x14ac:dyDescent="0.25">
      <c r="A437" s="7" t="s">
        <v>23</v>
      </c>
      <c r="B437" s="8" t="s">
        <v>24</v>
      </c>
      <c r="C437" s="9">
        <v>2026</v>
      </c>
      <c r="D437" s="27" t="s">
        <v>1151</v>
      </c>
      <c r="E437" s="16" t="s">
        <v>1152</v>
      </c>
      <c r="F437" s="11" t="s">
        <v>64</v>
      </c>
      <c r="G437" s="17" t="s">
        <v>1153</v>
      </c>
      <c r="H437" s="16" t="s">
        <v>1154</v>
      </c>
      <c r="I437" s="16" t="s">
        <v>1161</v>
      </c>
      <c r="J437" s="16" t="s">
        <v>1162</v>
      </c>
      <c r="K437" s="16" t="s">
        <v>1165</v>
      </c>
      <c r="L437" s="10" t="s">
        <v>1166</v>
      </c>
      <c r="M437" s="9">
        <v>1</v>
      </c>
      <c r="N437" s="13">
        <v>46357</v>
      </c>
      <c r="O437" s="13">
        <v>46568</v>
      </c>
      <c r="P437" s="14">
        <f t="shared" si="6"/>
        <v>30.1</v>
      </c>
    </row>
    <row r="438" spans="1:16" ht="230.1" customHeight="1" x14ac:dyDescent="0.25">
      <c r="A438" s="7" t="s">
        <v>23</v>
      </c>
      <c r="B438" s="8" t="s">
        <v>24</v>
      </c>
      <c r="C438" s="9">
        <v>2026</v>
      </c>
      <c r="D438" s="27" t="s">
        <v>1151</v>
      </c>
      <c r="E438" s="16" t="s">
        <v>1152</v>
      </c>
      <c r="F438" s="11" t="s">
        <v>64</v>
      </c>
      <c r="G438" s="17" t="s">
        <v>1153</v>
      </c>
      <c r="H438" s="16" t="s">
        <v>1154</v>
      </c>
      <c r="I438" s="16" t="s">
        <v>1161</v>
      </c>
      <c r="J438" s="16" t="s">
        <v>1162</v>
      </c>
      <c r="K438" s="16" t="s">
        <v>1167</v>
      </c>
      <c r="L438" s="10" t="s">
        <v>1168</v>
      </c>
      <c r="M438" s="9">
        <v>2</v>
      </c>
      <c r="N438" s="13">
        <v>46447</v>
      </c>
      <c r="O438" s="13">
        <v>46568</v>
      </c>
      <c r="P438" s="14">
        <f t="shared" si="6"/>
        <v>17.3</v>
      </c>
    </row>
    <row r="439" spans="1:16" ht="230.1" customHeight="1" x14ac:dyDescent="0.25">
      <c r="A439" s="48" t="s">
        <v>23</v>
      </c>
      <c r="B439" s="49" t="s">
        <v>24</v>
      </c>
      <c r="C439" s="9">
        <v>2026</v>
      </c>
      <c r="D439" s="111" t="s">
        <v>1169</v>
      </c>
      <c r="E439" s="50" t="s">
        <v>1170</v>
      </c>
      <c r="F439" s="51" t="s">
        <v>187</v>
      </c>
      <c r="G439" s="112" t="s">
        <v>1171</v>
      </c>
      <c r="H439" s="50" t="s">
        <v>1172</v>
      </c>
      <c r="I439" s="113" t="s">
        <v>1142</v>
      </c>
      <c r="J439" s="113" t="s">
        <v>1173</v>
      </c>
      <c r="K439" s="113" t="s">
        <v>1144</v>
      </c>
      <c r="L439" s="113" t="s">
        <v>1074</v>
      </c>
      <c r="M439" s="114">
        <v>1</v>
      </c>
      <c r="N439" s="115">
        <v>46235</v>
      </c>
      <c r="O439" s="115">
        <v>46599</v>
      </c>
      <c r="P439" s="14">
        <f t="shared" si="6"/>
        <v>52</v>
      </c>
    </row>
    <row r="440" spans="1:16" ht="230.1" customHeight="1" x14ac:dyDescent="0.25">
      <c r="A440" s="48" t="s">
        <v>23</v>
      </c>
      <c r="B440" s="49" t="s">
        <v>24</v>
      </c>
      <c r="C440" s="9">
        <v>2026</v>
      </c>
      <c r="D440" s="111" t="s">
        <v>1169</v>
      </c>
      <c r="E440" s="50" t="s">
        <v>1170</v>
      </c>
      <c r="F440" s="51" t="s">
        <v>187</v>
      </c>
      <c r="G440" s="112" t="s">
        <v>1171</v>
      </c>
      <c r="H440" s="50" t="s">
        <v>1172</v>
      </c>
      <c r="I440" s="113" t="s">
        <v>1142</v>
      </c>
      <c r="J440" s="113" t="s">
        <v>1174</v>
      </c>
      <c r="K440" s="113" t="s">
        <v>1145</v>
      </c>
      <c r="L440" s="113" t="s">
        <v>159</v>
      </c>
      <c r="M440" s="114">
        <v>3</v>
      </c>
      <c r="N440" s="115">
        <v>46296</v>
      </c>
      <c r="O440" s="115">
        <v>46568</v>
      </c>
      <c r="P440" s="14">
        <f t="shared" si="6"/>
        <v>38.9</v>
      </c>
    </row>
    <row r="441" spans="1:16" ht="230.1" customHeight="1" x14ac:dyDescent="0.25">
      <c r="A441" s="48" t="s">
        <v>23</v>
      </c>
      <c r="B441" s="49" t="s">
        <v>24</v>
      </c>
      <c r="C441" s="9">
        <v>2026</v>
      </c>
      <c r="D441" s="111" t="s">
        <v>1169</v>
      </c>
      <c r="E441" s="50" t="s">
        <v>1170</v>
      </c>
      <c r="F441" s="51" t="s">
        <v>187</v>
      </c>
      <c r="G441" s="112" t="s">
        <v>1171</v>
      </c>
      <c r="H441" s="50" t="s">
        <v>1172</v>
      </c>
      <c r="I441" s="113" t="s">
        <v>1142</v>
      </c>
      <c r="J441" s="113" t="s">
        <v>1175</v>
      </c>
      <c r="K441" s="23" t="s">
        <v>1176</v>
      </c>
      <c r="L441" s="113" t="s">
        <v>1147</v>
      </c>
      <c r="M441" s="114">
        <v>2</v>
      </c>
      <c r="N441" s="115">
        <v>46235</v>
      </c>
      <c r="O441" s="115">
        <v>46599</v>
      </c>
      <c r="P441" s="14">
        <f t="shared" si="6"/>
        <v>52</v>
      </c>
    </row>
    <row r="442" spans="1:16" ht="230.1" customHeight="1" x14ac:dyDescent="0.25">
      <c r="A442" s="18" t="s">
        <v>23</v>
      </c>
      <c r="B442" s="19" t="s">
        <v>24</v>
      </c>
      <c r="C442" s="9">
        <v>2026</v>
      </c>
      <c r="D442" s="82" t="s">
        <v>1169</v>
      </c>
      <c r="E442" s="20" t="s">
        <v>1170</v>
      </c>
      <c r="F442" s="39" t="s">
        <v>145</v>
      </c>
      <c r="G442" s="22" t="s">
        <v>1177</v>
      </c>
      <c r="H442" s="20" t="s">
        <v>1172</v>
      </c>
      <c r="I442" s="20" t="s">
        <v>147</v>
      </c>
      <c r="J442" s="40" t="s">
        <v>1178</v>
      </c>
      <c r="K442" s="40" t="s">
        <v>722</v>
      </c>
      <c r="L442" s="40" t="s">
        <v>150</v>
      </c>
      <c r="M442" s="21">
        <v>1</v>
      </c>
      <c r="N442" s="24">
        <v>46235</v>
      </c>
      <c r="O442" s="24">
        <v>46387</v>
      </c>
      <c r="P442" s="14">
        <f t="shared" si="6"/>
        <v>21.7</v>
      </c>
    </row>
    <row r="443" spans="1:16" ht="230.1" customHeight="1" x14ac:dyDescent="0.25">
      <c r="A443" s="18" t="s">
        <v>23</v>
      </c>
      <c r="B443" s="19" t="s">
        <v>24</v>
      </c>
      <c r="C443" s="9">
        <v>2026</v>
      </c>
      <c r="D443" s="82" t="s">
        <v>1169</v>
      </c>
      <c r="E443" s="20" t="s">
        <v>1170</v>
      </c>
      <c r="F443" s="39" t="s">
        <v>145</v>
      </c>
      <c r="G443" s="22" t="s">
        <v>1177</v>
      </c>
      <c r="H443" s="20" t="s">
        <v>1172</v>
      </c>
      <c r="I443" s="20" t="s">
        <v>147</v>
      </c>
      <c r="J443" s="40" t="s">
        <v>1179</v>
      </c>
      <c r="K443" s="40" t="s">
        <v>724</v>
      </c>
      <c r="L443" s="40" t="s">
        <v>153</v>
      </c>
      <c r="M443" s="21">
        <v>2</v>
      </c>
      <c r="N443" s="24">
        <v>46235</v>
      </c>
      <c r="O443" s="24">
        <v>46387</v>
      </c>
      <c r="P443" s="14">
        <f t="shared" si="6"/>
        <v>21.7</v>
      </c>
    </row>
    <row r="444" spans="1:16" ht="230.1" customHeight="1" x14ac:dyDescent="0.25">
      <c r="A444" s="116" t="s">
        <v>23</v>
      </c>
      <c r="B444" s="117" t="s">
        <v>24</v>
      </c>
      <c r="C444" s="9">
        <v>2026</v>
      </c>
      <c r="D444" s="118" t="s">
        <v>1180</v>
      </c>
      <c r="E444" s="116" t="s">
        <v>1181</v>
      </c>
      <c r="F444" s="117" t="s">
        <v>187</v>
      </c>
      <c r="G444" s="119" t="s">
        <v>1182</v>
      </c>
      <c r="H444" s="116" t="s">
        <v>1183</v>
      </c>
      <c r="I444" s="116" t="s">
        <v>1184</v>
      </c>
      <c r="J444" s="116" t="s">
        <v>1185</v>
      </c>
      <c r="K444" s="116" t="s">
        <v>1186</v>
      </c>
      <c r="L444" s="116" t="s">
        <v>102</v>
      </c>
      <c r="M444" s="120">
        <v>3</v>
      </c>
      <c r="N444" s="115">
        <v>46235</v>
      </c>
      <c r="O444" s="115">
        <v>46599</v>
      </c>
      <c r="P444" s="14">
        <f t="shared" si="6"/>
        <v>52</v>
      </c>
    </row>
    <row r="445" spans="1:16" ht="230.1" customHeight="1" x14ac:dyDescent="0.25">
      <c r="A445" s="116" t="s">
        <v>23</v>
      </c>
      <c r="B445" s="117" t="s">
        <v>24</v>
      </c>
      <c r="C445" s="9">
        <v>2026</v>
      </c>
      <c r="D445" s="118" t="s">
        <v>1180</v>
      </c>
      <c r="E445" s="116" t="s">
        <v>1181</v>
      </c>
      <c r="F445" s="117" t="s">
        <v>187</v>
      </c>
      <c r="G445" s="119" t="s">
        <v>1182</v>
      </c>
      <c r="H445" s="116" t="s">
        <v>1183</v>
      </c>
      <c r="I445" s="116" t="s">
        <v>1184</v>
      </c>
      <c r="J445" s="116" t="s">
        <v>1185</v>
      </c>
      <c r="K445" s="116" t="s">
        <v>1187</v>
      </c>
      <c r="L445" s="116" t="s">
        <v>322</v>
      </c>
      <c r="M445" s="120">
        <v>2</v>
      </c>
      <c r="N445" s="115">
        <v>46235</v>
      </c>
      <c r="O445" s="115">
        <v>46599</v>
      </c>
      <c r="P445" s="14">
        <f t="shared" si="6"/>
        <v>52</v>
      </c>
    </row>
    <row r="446" spans="1:16" ht="230.1" customHeight="1" x14ac:dyDescent="0.25">
      <c r="A446" s="116" t="s">
        <v>23</v>
      </c>
      <c r="B446" s="117" t="s">
        <v>24</v>
      </c>
      <c r="C446" s="9">
        <v>2026</v>
      </c>
      <c r="D446" s="118" t="s">
        <v>1180</v>
      </c>
      <c r="E446" s="116" t="s">
        <v>1181</v>
      </c>
      <c r="F446" s="117" t="s">
        <v>187</v>
      </c>
      <c r="G446" s="119" t="s">
        <v>1182</v>
      </c>
      <c r="H446" s="116" t="s">
        <v>1183</v>
      </c>
      <c r="I446" s="116" t="s">
        <v>1184</v>
      </c>
      <c r="J446" s="116" t="s">
        <v>1185</v>
      </c>
      <c r="K446" s="116" t="s">
        <v>1188</v>
      </c>
      <c r="L446" s="116" t="s">
        <v>1189</v>
      </c>
      <c r="M446" s="120">
        <v>1</v>
      </c>
      <c r="N446" s="115">
        <v>46235</v>
      </c>
      <c r="O446" s="115">
        <v>46446</v>
      </c>
      <c r="P446" s="14">
        <f t="shared" si="6"/>
        <v>30.1</v>
      </c>
    </row>
    <row r="447" spans="1:16" ht="230.1" customHeight="1" x14ac:dyDescent="0.25">
      <c r="A447" s="116" t="s">
        <v>23</v>
      </c>
      <c r="B447" s="117" t="s">
        <v>24</v>
      </c>
      <c r="C447" s="9">
        <v>2026</v>
      </c>
      <c r="D447" s="118" t="s">
        <v>1180</v>
      </c>
      <c r="E447" s="116" t="s">
        <v>1181</v>
      </c>
      <c r="F447" s="117" t="s">
        <v>187</v>
      </c>
      <c r="G447" s="119" t="s">
        <v>1182</v>
      </c>
      <c r="H447" s="116" t="s">
        <v>1183</v>
      </c>
      <c r="I447" s="116" t="s">
        <v>1184</v>
      </c>
      <c r="J447" s="116" t="s">
        <v>1185</v>
      </c>
      <c r="K447" s="116" t="s">
        <v>1190</v>
      </c>
      <c r="L447" s="116" t="s">
        <v>81</v>
      </c>
      <c r="M447" s="120">
        <v>1</v>
      </c>
      <c r="N447" s="115">
        <v>46235</v>
      </c>
      <c r="O447" s="115">
        <v>46446</v>
      </c>
      <c r="P447" s="14">
        <f t="shared" si="6"/>
        <v>30.1</v>
      </c>
    </row>
    <row r="448" spans="1:16" ht="230.1" customHeight="1" x14ac:dyDescent="0.25">
      <c r="A448" s="25" t="s">
        <v>23</v>
      </c>
      <c r="B448" s="26" t="s">
        <v>24</v>
      </c>
      <c r="C448" s="9">
        <v>2026</v>
      </c>
      <c r="D448" s="27" t="s">
        <v>1180</v>
      </c>
      <c r="E448" s="27" t="s">
        <v>1181</v>
      </c>
      <c r="F448" s="30" t="s">
        <v>493</v>
      </c>
      <c r="G448" s="66" t="s">
        <v>1191</v>
      </c>
      <c r="H448" s="27" t="s">
        <v>1183</v>
      </c>
      <c r="I448" s="78" t="s">
        <v>605</v>
      </c>
      <c r="J448" s="27" t="s">
        <v>606</v>
      </c>
      <c r="K448" s="27" t="s">
        <v>607</v>
      </c>
      <c r="L448" s="27" t="s">
        <v>499</v>
      </c>
      <c r="M448" s="30">
        <v>2</v>
      </c>
      <c r="N448" s="31">
        <v>46296</v>
      </c>
      <c r="O448" s="31">
        <v>46476</v>
      </c>
      <c r="P448" s="14">
        <f t="shared" si="6"/>
        <v>25.7</v>
      </c>
    </row>
    <row r="449" spans="1:16" ht="230.1" customHeight="1" x14ac:dyDescent="0.25">
      <c r="A449" s="25" t="s">
        <v>23</v>
      </c>
      <c r="B449" s="26" t="s">
        <v>24</v>
      </c>
      <c r="C449" s="9">
        <v>2026</v>
      </c>
      <c r="D449" s="27" t="s">
        <v>1180</v>
      </c>
      <c r="E449" s="27" t="s">
        <v>1181</v>
      </c>
      <c r="F449" s="30" t="s">
        <v>493</v>
      </c>
      <c r="G449" s="66" t="s">
        <v>1191</v>
      </c>
      <c r="H449" s="27" t="s">
        <v>1183</v>
      </c>
      <c r="I449" s="78" t="s">
        <v>605</v>
      </c>
      <c r="J449" s="27" t="s">
        <v>606</v>
      </c>
      <c r="K449" s="27" t="s">
        <v>608</v>
      </c>
      <c r="L449" s="27" t="s">
        <v>499</v>
      </c>
      <c r="M449" s="30">
        <v>2</v>
      </c>
      <c r="N449" s="31">
        <v>46296</v>
      </c>
      <c r="O449" s="31">
        <v>46476</v>
      </c>
      <c r="P449" s="14">
        <f t="shared" si="6"/>
        <v>25.7</v>
      </c>
    </row>
    <row r="450" spans="1:16" ht="230.1" customHeight="1" x14ac:dyDescent="0.25">
      <c r="A450" s="25" t="s">
        <v>23</v>
      </c>
      <c r="B450" s="26" t="s">
        <v>24</v>
      </c>
      <c r="C450" s="9">
        <v>2026</v>
      </c>
      <c r="D450" s="27" t="s">
        <v>1180</v>
      </c>
      <c r="E450" s="27" t="s">
        <v>1181</v>
      </c>
      <c r="F450" s="30" t="s">
        <v>493</v>
      </c>
      <c r="G450" s="66" t="s">
        <v>1191</v>
      </c>
      <c r="H450" s="27" t="s">
        <v>1183</v>
      </c>
      <c r="I450" s="78" t="s">
        <v>605</v>
      </c>
      <c r="J450" s="27" t="s">
        <v>606</v>
      </c>
      <c r="K450" s="27" t="s">
        <v>609</v>
      </c>
      <c r="L450" s="27" t="s">
        <v>499</v>
      </c>
      <c r="M450" s="30">
        <v>2</v>
      </c>
      <c r="N450" s="31">
        <v>46235</v>
      </c>
      <c r="O450" s="31">
        <v>46599</v>
      </c>
      <c r="P450" s="14">
        <f t="shared" si="6"/>
        <v>52</v>
      </c>
    </row>
    <row r="451" spans="1:16" ht="230.1" customHeight="1" x14ac:dyDescent="0.25">
      <c r="A451" s="25" t="s">
        <v>23</v>
      </c>
      <c r="B451" s="26" t="s">
        <v>24</v>
      </c>
      <c r="C451" s="9">
        <v>2026</v>
      </c>
      <c r="D451" s="27" t="s">
        <v>1180</v>
      </c>
      <c r="E451" s="27" t="s">
        <v>1181</v>
      </c>
      <c r="F451" s="30" t="s">
        <v>493</v>
      </c>
      <c r="G451" s="66" t="s">
        <v>1191</v>
      </c>
      <c r="H451" s="27" t="s">
        <v>1183</v>
      </c>
      <c r="I451" s="78" t="s">
        <v>605</v>
      </c>
      <c r="J451" s="25" t="s">
        <v>610</v>
      </c>
      <c r="K451" s="25" t="s">
        <v>1192</v>
      </c>
      <c r="L451" s="27" t="s">
        <v>612</v>
      </c>
      <c r="M451" s="30">
        <v>1</v>
      </c>
      <c r="N451" s="31">
        <v>46235</v>
      </c>
      <c r="O451" s="31">
        <v>46376</v>
      </c>
      <c r="P451" s="14">
        <f t="shared" si="6"/>
        <v>20.100000000000001</v>
      </c>
    </row>
    <row r="452" spans="1:16" ht="230.1" customHeight="1" x14ac:dyDescent="0.25">
      <c r="A452" s="25" t="s">
        <v>23</v>
      </c>
      <c r="B452" s="26" t="s">
        <v>24</v>
      </c>
      <c r="C452" s="9">
        <v>2026</v>
      </c>
      <c r="D452" s="27" t="s">
        <v>1180</v>
      </c>
      <c r="E452" s="27" t="s">
        <v>1181</v>
      </c>
      <c r="F452" s="30" t="s">
        <v>493</v>
      </c>
      <c r="G452" s="66" t="s">
        <v>1191</v>
      </c>
      <c r="H452" s="27" t="s">
        <v>1183</v>
      </c>
      <c r="I452" s="78" t="s">
        <v>605</v>
      </c>
      <c r="J452" s="25" t="s">
        <v>613</v>
      </c>
      <c r="K452" s="85" t="s">
        <v>614</v>
      </c>
      <c r="L452" s="27" t="s">
        <v>737</v>
      </c>
      <c r="M452" s="30">
        <v>2</v>
      </c>
      <c r="N452" s="31">
        <v>46235</v>
      </c>
      <c r="O452" s="31">
        <v>46507</v>
      </c>
      <c r="P452" s="14">
        <f t="shared" si="6"/>
        <v>38.9</v>
      </c>
    </row>
    <row r="453" spans="1:16" ht="230.1" customHeight="1" x14ac:dyDescent="0.25">
      <c r="A453" s="25" t="s">
        <v>23</v>
      </c>
      <c r="B453" s="26" t="s">
        <v>24</v>
      </c>
      <c r="C453" s="9">
        <v>2026</v>
      </c>
      <c r="D453" s="27" t="s">
        <v>1180</v>
      </c>
      <c r="E453" s="27" t="s">
        <v>1181</v>
      </c>
      <c r="F453" s="30" t="s">
        <v>493</v>
      </c>
      <c r="G453" s="66" t="s">
        <v>1191</v>
      </c>
      <c r="H453" s="27" t="s">
        <v>1183</v>
      </c>
      <c r="I453" s="78" t="s">
        <v>605</v>
      </c>
      <c r="J453" s="25" t="s">
        <v>1193</v>
      </c>
      <c r="K453" s="25" t="s">
        <v>1194</v>
      </c>
      <c r="L453" s="27" t="s">
        <v>618</v>
      </c>
      <c r="M453" s="30">
        <v>2</v>
      </c>
      <c r="N453" s="31">
        <v>46235</v>
      </c>
      <c r="O453" s="31">
        <v>46599</v>
      </c>
      <c r="P453" s="14">
        <f t="shared" si="6"/>
        <v>52</v>
      </c>
    </row>
    <row r="454" spans="1:16" ht="230.1" customHeight="1" x14ac:dyDescent="0.25">
      <c r="A454" s="25" t="s">
        <v>23</v>
      </c>
      <c r="B454" s="26" t="s">
        <v>24</v>
      </c>
      <c r="C454" s="9">
        <v>2026</v>
      </c>
      <c r="D454" s="27" t="s">
        <v>1180</v>
      </c>
      <c r="E454" s="27" t="s">
        <v>1181</v>
      </c>
      <c r="F454" s="30" t="s">
        <v>493</v>
      </c>
      <c r="G454" s="66" t="s">
        <v>1191</v>
      </c>
      <c r="H454" s="27" t="s">
        <v>1183</v>
      </c>
      <c r="I454" s="78" t="s">
        <v>605</v>
      </c>
      <c r="J454" s="25" t="s">
        <v>619</v>
      </c>
      <c r="K454" s="85" t="s">
        <v>620</v>
      </c>
      <c r="L454" s="27" t="s">
        <v>737</v>
      </c>
      <c r="M454" s="30">
        <v>2</v>
      </c>
      <c r="N454" s="31">
        <v>46235</v>
      </c>
      <c r="O454" s="31">
        <v>46599</v>
      </c>
      <c r="P454" s="14">
        <f t="shared" si="6"/>
        <v>52</v>
      </c>
    </row>
    <row r="455" spans="1:16" ht="230.1" customHeight="1" x14ac:dyDescent="0.25">
      <c r="A455" s="25" t="s">
        <v>23</v>
      </c>
      <c r="B455" s="26" t="s">
        <v>24</v>
      </c>
      <c r="C455" s="9">
        <v>2026</v>
      </c>
      <c r="D455" s="27" t="s">
        <v>1180</v>
      </c>
      <c r="E455" s="27" t="s">
        <v>1181</v>
      </c>
      <c r="F455" s="30" t="s">
        <v>493</v>
      </c>
      <c r="G455" s="66" t="s">
        <v>1191</v>
      </c>
      <c r="H455" s="27" t="s">
        <v>1183</v>
      </c>
      <c r="I455" s="78" t="s">
        <v>605</v>
      </c>
      <c r="J455" s="25" t="s">
        <v>621</v>
      </c>
      <c r="K455" s="85" t="s">
        <v>622</v>
      </c>
      <c r="L455" s="27" t="s">
        <v>623</v>
      </c>
      <c r="M455" s="28">
        <v>12</v>
      </c>
      <c r="N455" s="31">
        <v>46235</v>
      </c>
      <c r="O455" s="31">
        <v>46599</v>
      </c>
      <c r="P455" s="14">
        <f t="shared" si="6"/>
        <v>52</v>
      </c>
    </row>
    <row r="456" spans="1:16" ht="230.1" customHeight="1" x14ac:dyDescent="0.25">
      <c r="A456" s="7" t="s">
        <v>23</v>
      </c>
      <c r="B456" s="8" t="s">
        <v>24</v>
      </c>
      <c r="C456" s="9">
        <v>2026</v>
      </c>
      <c r="D456" s="27" t="s">
        <v>1195</v>
      </c>
      <c r="E456" s="10" t="s">
        <v>1196</v>
      </c>
      <c r="F456" s="11" t="s">
        <v>202</v>
      </c>
      <c r="G456" s="12" t="s">
        <v>1197</v>
      </c>
      <c r="H456" s="10" t="s">
        <v>1198</v>
      </c>
      <c r="I456" s="10" t="s">
        <v>1199</v>
      </c>
      <c r="J456" s="10" t="s">
        <v>1200</v>
      </c>
      <c r="K456" s="10" t="s">
        <v>1201</v>
      </c>
      <c r="L456" s="10" t="s">
        <v>217</v>
      </c>
      <c r="M456" s="9">
        <v>1</v>
      </c>
      <c r="N456" s="13">
        <v>46266</v>
      </c>
      <c r="O456" s="13">
        <v>46295</v>
      </c>
      <c r="P456" s="14">
        <f t="shared" si="6"/>
        <v>4.0999999999999996</v>
      </c>
    </row>
    <row r="457" spans="1:16" ht="230.1" customHeight="1" x14ac:dyDescent="0.25">
      <c r="A457" s="7" t="s">
        <v>23</v>
      </c>
      <c r="B457" s="8" t="s">
        <v>24</v>
      </c>
      <c r="C457" s="9">
        <v>2026</v>
      </c>
      <c r="D457" s="27" t="s">
        <v>1195</v>
      </c>
      <c r="E457" s="10" t="s">
        <v>1196</v>
      </c>
      <c r="F457" s="11" t="s">
        <v>202</v>
      </c>
      <c r="G457" s="12" t="s">
        <v>1197</v>
      </c>
      <c r="H457" s="10" t="s">
        <v>1198</v>
      </c>
      <c r="I457" s="10" t="s">
        <v>1199</v>
      </c>
      <c r="J457" s="10" t="s">
        <v>1202</v>
      </c>
      <c r="K457" s="10" t="s">
        <v>1203</v>
      </c>
      <c r="L457" s="10" t="s">
        <v>1204</v>
      </c>
      <c r="M457" s="9">
        <v>1</v>
      </c>
      <c r="N457" s="13">
        <v>46266</v>
      </c>
      <c r="O457" s="13">
        <v>46295</v>
      </c>
      <c r="P457" s="14">
        <f t="shared" ref="P457:P466" si="7">ROUND(((O457-N457)/7),1)</f>
        <v>4.0999999999999996</v>
      </c>
    </row>
    <row r="458" spans="1:16" ht="230.1" customHeight="1" x14ac:dyDescent="0.25">
      <c r="A458" s="7" t="s">
        <v>23</v>
      </c>
      <c r="B458" s="8" t="s">
        <v>24</v>
      </c>
      <c r="C458" s="9">
        <v>2026</v>
      </c>
      <c r="D458" s="27" t="s">
        <v>1195</v>
      </c>
      <c r="E458" s="10" t="s">
        <v>1196</v>
      </c>
      <c r="F458" s="11" t="s">
        <v>202</v>
      </c>
      <c r="G458" s="12" t="s">
        <v>1197</v>
      </c>
      <c r="H458" s="10" t="s">
        <v>1198</v>
      </c>
      <c r="I458" s="10" t="s">
        <v>1199</v>
      </c>
      <c r="J458" s="10" t="s">
        <v>1205</v>
      </c>
      <c r="K458" s="10" t="s">
        <v>1206</v>
      </c>
      <c r="L458" s="10" t="s">
        <v>1207</v>
      </c>
      <c r="M458" s="9">
        <v>1</v>
      </c>
      <c r="N458" s="13">
        <v>46266</v>
      </c>
      <c r="O458" s="13">
        <v>46295</v>
      </c>
      <c r="P458" s="14">
        <f t="shared" si="7"/>
        <v>4.0999999999999996</v>
      </c>
    </row>
    <row r="459" spans="1:16" ht="230.1" customHeight="1" x14ac:dyDescent="0.25">
      <c r="A459" s="7" t="s">
        <v>23</v>
      </c>
      <c r="B459" s="8" t="s">
        <v>24</v>
      </c>
      <c r="C459" s="9">
        <v>2026</v>
      </c>
      <c r="D459" s="27" t="s">
        <v>1195</v>
      </c>
      <c r="E459" s="10" t="s">
        <v>1196</v>
      </c>
      <c r="F459" s="11" t="s">
        <v>202</v>
      </c>
      <c r="G459" s="12" t="s">
        <v>1197</v>
      </c>
      <c r="H459" s="10" t="s">
        <v>1198</v>
      </c>
      <c r="I459" s="10" t="s">
        <v>1199</v>
      </c>
      <c r="J459" s="10" t="s">
        <v>1208</v>
      </c>
      <c r="K459" s="10" t="s">
        <v>1209</v>
      </c>
      <c r="L459" s="10" t="s">
        <v>119</v>
      </c>
      <c r="M459" s="9">
        <v>1</v>
      </c>
      <c r="N459" s="13">
        <v>46266</v>
      </c>
      <c r="O459" s="13">
        <v>46295</v>
      </c>
      <c r="P459" s="14">
        <f t="shared" si="7"/>
        <v>4.0999999999999996</v>
      </c>
    </row>
    <row r="460" spans="1:16" ht="230.1" customHeight="1" x14ac:dyDescent="0.25">
      <c r="A460" s="18" t="s">
        <v>23</v>
      </c>
      <c r="B460" s="19" t="s">
        <v>24</v>
      </c>
      <c r="C460" s="9">
        <v>2026</v>
      </c>
      <c r="D460" s="82" t="s">
        <v>1195</v>
      </c>
      <c r="E460" s="20" t="s">
        <v>1196</v>
      </c>
      <c r="F460" s="39" t="s">
        <v>145</v>
      </c>
      <c r="G460" s="22" t="s">
        <v>1210</v>
      </c>
      <c r="H460" s="20" t="s">
        <v>1198</v>
      </c>
      <c r="I460" s="20" t="s">
        <v>1211</v>
      </c>
      <c r="J460" s="20" t="s">
        <v>1212</v>
      </c>
      <c r="K460" s="20" t="s">
        <v>1213</v>
      </c>
      <c r="L460" s="40" t="s">
        <v>572</v>
      </c>
      <c r="M460" s="21">
        <v>1</v>
      </c>
      <c r="N460" s="24">
        <v>46235</v>
      </c>
      <c r="O460" s="24">
        <v>46507</v>
      </c>
      <c r="P460" s="14">
        <f t="shared" si="7"/>
        <v>38.9</v>
      </c>
    </row>
    <row r="461" spans="1:16" ht="230.1" customHeight="1" x14ac:dyDescent="0.25">
      <c r="A461" s="7" t="s">
        <v>23</v>
      </c>
      <c r="B461" s="8" t="s">
        <v>24</v>
      </c>
      <c r="C461" s="9">
        <v>2026</v>
      </c>
      <c r="D461" s="27" t="s">
        <v>1214</v>
      </c>
      <c r="E461" s="10" t="s">
        <v>1215</v>
      </c>
      <c r="F461" s="11" t="s">
        <v>202</v>
      </c>
      <c r="G461" s="12" t="s">
        <v>1216</v>
      </c>
      <c r="H461" s="10" t="s">
        <v>1217</v>
      </c>
      <c r="I461" s="10" t="s">
        <v>1218</v>
      </c>
      <c r="J461" s="10" t="s">
        <v>1219</v>
      </c>
      <c r="K461" s="10" t="s">
        <v>1220</v>
      </c>
      <c r="L461" s="10" t="s">
        <v>1221</v>
      </c>
      <c r="M461" s="9">
        <v>3</v>
      </c>
      <c r="N461" s="13">
        <v>46235</v>
      </c>
      <c r="O461" s="13">
        <v>46366</v>
      </c>
      <c r="P461" s="14">
        <f t="shared" si="7"/>
        <v>18.7</v>
      </c>
    </row>
    <row r="462" spans="1:16" ht="230.1" customHeight="1" x14ac:dyDescent="0.25">
      <c r="A462" s="18" t="s">
        <v>23</v>
      </c>
      <c r="B462" s="19" t="s">
        <v>24</v>
      </c>
      <c r="C462" s="9">
        <v>2026</v>
      </c>
      <c r="D462" s="82" t="s">
        <v>1214</v>
      </c>
      <c r="E462" s="20" t="s">
        <v>1215</v>
      </c>
      <c r="F462" s="39" t="s">
        <v>145</v>
      </c>
      <c r="G462" s="22" t="s">
        <v>1222</v>
      </c>
      <c r="H462" s="20" t="s">
        <v>1217</v>
      </c>
      <c r="I462" s="121" t="s">
        <v>1223</v>
      </c>
      <c r="J462" s="121" t="s">
        <v>1224</v>
      </c>
      <c r="K462" s="82" t="s">
        <v>1225</v>
      </c>
      <c r="L462" s="40" t="s">
        <v>1226</v>
      </c>
      <c r="M462" s="91">
        <v>1</v>
      </c>
      <c r="N462" s="92">
        <v>46235</v>
      </c>
      <c r="O462" s="24">
        <v>46507</v>
      </c>
      <c r="P462" s="14">
        <f t="shared" si="7"/>
        <v>38.9</v>
      </c>
    </row>
    <row r="463" spans="1:16" ht="230.1" customHeight="1" x14ac:dyDescent="0.25">
      <c r="A463" s="7" t="s">
        <v>23</v>
      </c>
      <c r="B463" s="8" t="s">
        <v>24</v>
      </c>
      <c r="C463" s="9">
        <v>2026</v>
      </c>
      <c r="D463" s="27" t="s">
        <v>1227</v>
      </c>
      <c r="E463" s="10" t="s">
        <v>1228</v>
      </c>
      <c r="F463" s="11" t="s">
        <v>202</v>
      </c>
      <c r="G463" s="12" t="s">
        <v>1229</v>
      </c>
      <c r="H463" s="10" t="s">
        <v>1217</v>
      </c>
      <c r="I463" s="10" t="s">
        <v>1230</v>
      </c>
      <c r="J463" s="10" t="s">
        <v>1231</v>
      </c>
      <c r="K463" s="10" t="s">
        <v>1232</v>
      </c>
      <c r="L463" s="10" t="s">
        <v>1207</v>
      </c>
      <c r="M463" s="9">
        <v>1</v>
      </c>
      <c r="N463" s="13">
        <v>46235</v>
      </c>
      <c r="O463" s="13">
        <v>46366</v>
      </c>
      <c r="P463" s="14">
        <f t="shared" si="7"/>
        <v>18.7</v>
      </c>
    </row>
    <row r="464" spans="1:16" ht="230.1" customHeight="1" x14ac:dyDescent="0.25">
      <c r="A464" s="7" t="s">
        <v>23</v>
      </c>
      <c r="B464" s="8" t="s">
        <v>24</v>
      </c>
      <c r="C464" s="9">
        <v>2026</v>
      </c>
      <c r="D464" s="27" t="s">
        <v>1227</v>
      </c>
      <c r="E464" s="10" t="s">
        <v>1228</v>
      </c>
      <c r="F464" s="11" t="s">
        <v>202</v>
      </c>
      <c r="G464" s="12" t="s">
        <v>1229</v>
      </c>
      <c r="H464" s="10" t="s">
        <v>1217</v>
      </c>
      <c r="I464" s="10" t="s">
        <v>1230</v>
      </c>
      <c r="J464" s="10" t="s">
        <v>1233</v>
      </c>
      <c r="K464" s="10" t="s">
        <v>1234</v>
      </c>
      <c r="L464" s="10" t="s">
        <v>1235</v>
      </c>
      <c r="M464" s="9">
        <v>5</v>
      </c>
      <c r="N464" s="13">
        <v>46235</v>
      </c>
      <c r="O464" s="13">
        <v>46366</v>
      </c>
      <c r="P464" s="14">
        <f t="shared" si="7"/>
        <v>18.7</v>
      </c>
    </row>
    <row r="465" spans="1:16" ht="230.1" customHeight="1" x14ac:dyDescent="0.25">
      <c r="A465" s="7" t="s">
        <v>23</v>
      </c>
      <c r="B465" s="8" t="s">
        <v>24</v>
      </c>
      <c r="C465" s="9">
        <v>2026</v>
      </c>
      <c r="D465" s="27" t="s">
        <v>1227</v>
      </c>
      <c r="E465" s="10" t="s">
        <v>1228</v>
      </c>
      <c r="F465" s="11" t="s">
        <v>202</v>
      </c>
      <c r="G465" s="12" t="s">
        <v>1229</v>
      </c>
      <c r="H465" s="10" t="s">
        <v>1217</v>
      </c>
      <c r="I465" s="10" t="s">
        <v>1230</v>
      </c>
      <c r="J465" s="10" t="s">
        <v>1236</v>
      </c>
      <c r="K465" s="10" t="s">
        <v>1237</v>
      </c>
      <c r="L465" s="10" t="s">
        <v>1238</v>
      </c>
      <c r="M465" s="9">
        <v>5</v>
      </c>
      <c r="N465" s="13">
        <v>46235</v>
      </c>
      <c r="O465" s="13">
        <v>46366</v>
      </c>
      <c r="P465" s="14">
        <f t="shared" si="7"/>
        <v>18.7</v>
      </c>
    </row>
    <row r="466" spans="1:16" ht="230.1" customHeight="1" x14ac:dyDescent="0.25">
      <c r="A466" s="18" t="s">
        <v>23</v>
      </c>
      <c r="B466" s="19" t="s">
        <v>24</v>
      </c>
      <c r="C466" s="9">
        <v>2026</v>
      </c>
      <c r="D466" s="82" t="s">
        <v>1227</v>
      </c>
      <c r="E466" s="20" t="s">
        <v>1228</v>
      </c>
      <c r="F466" s="39" t="s">
        <v>145</v>
      </c>
      <c r="G466" s="22" t="s">
        <v>1239</v>
      </c>
      <c r="H466" s="20" t="s">
        <v>1240</v>
      </c>
      <c r="I466" s="20" t="s">
        <v>1241</v>
      </c>
      <c r="J466" s="20" t="s">
        <v>1242</v>
      </c>
      <c r="K466" s="20" t="s">
        <v>1243</v>
      </c>
      <c r="L466" s="40" t="s">
        <v>572</v>
      </c>
      <c r="M466" s="21">
        <v>3</v>
      </c>
      <c r="N466" s="24">
        <v>46235</v>
      </c>
      <c r="O466" s="24">
        <v>46507</v>
      </c>
      <c r="P466" s="14">
        <f t="shared" si="7"/>
        <v>38.9</v>
      </c>
    </row>
    <row r="467" spans="1:16" ht="230.1" customHeight="1" x14ac:dyDescent="0.25"/>
    <row r="468" spans="1:16" ht="230.1" customHeight="1" x14ac:dyDescent="0.25"/>
    <row r="469" spans="1:16" ht="230.1" customHeight="1" x14ac:dyDescent="0.25"/>
    <row r="470" spans="1:16" ht="230.1" customHeight="1" x14ac:dyDescent="0.25"/>
    <row r="471" spans="1:16" ht="230.1" customHeight="1" x14ac:dyDescent="0.25"/>
    <row r="472" spans="1:16" ht="230.1" customHeight="1" x14ac:dyDescent="0.25"/>
    <row r="473" spans="1:16" ht="36" customHeight="1" x14ac:dyDescent="0.25"/>
    <row r="474" spans="1:16" ht="106.5" customHeight="1" x14ac:dyDescent="0.25"/>
    <row r="475" spans="1:16" ht="25.5" customHeight="1" x14ac:dyDescent="0.25"/>
    <row r="476" spans="1:16" ht="25.5" customHeight="1" x14ac:dyDescent="0.25"/>
    <row r="477" spans="1:16" ht="25.5" customHeight="1" x14ac:dyDescent="0.25"/>
    <row r="478" spans="1:16" ht="25.5" customHeight="1" x14ac:dyDescent="0.25"/>
    <row r="479" spans="1:16" ht="25.5" customHeight="1" x14ac:dyDescent="0.25"/>
    <row r="480" spans="1:16" ht="106.5" customHeight="1" x14ac:dyDescent="0.25"/>
    <row r="481" ht="106.5" customHeight="1" x14ac:dyDescent="0.25"/>
    <row r="482" ht="106.5" customHeight="1" x14ac:dyDescent="0.25"/>
    <row r="483" ht="106.5" customHeight="1" x14ac:dyDescent="0.25"/>
    <row r="484" ht="106.5" customHeight="1" x14ac:dyDescent="0.25"/>
    <row r="485" ht="106.5" customHeight="1" x14ac:dyDescent="0.25"/>
    <row r="486" ht="106.5" customHeight="1" x14ac:dyDescent="0.25"/>
    <row r="487" ht="106.5" customHeight="1" x14ac:dyDescent="0.25"/>
    <row r="488" ht="106.5" customHeight="1" x14ac:dyDescent="0.25"/>
    <row r="489" ht="106.5" customHeight="1" x14ac:dyDescent="0.25"/>
    <row r="490" ht="106.5" customHeight="1" x14ac:dyDescent="0.25"/>
    <row r="491" ht="106.5" customHeight="1" x14ac:dyDescent="0.25"/>
    <row r="492" ht="106.5" customHeight="1" x14ac:dyDescent="0.25"/>
    <row r="493" ht="106.5" customHeight="1" x14ac:dyDescent="0.25"/>
    <row r="494" ht="106.5" customHeight="1" x14ac:dyDescent="0.25"/>
    <row r="495" ht="106.5" customHeight="1" x14ac:dyDescent="0.25"/>
    <row r="496" ht="106.5" customHeight="1" x14ac:dyDescent="0.25"/>
    <row r="497" ht="106.5" customHeight="1" x14ac:dyDescent="0.25"/>
    <row r="498" ht="106.5" customHeight="1" x14ac:dyDescent="0.25"/>
    <row r="499" ht="106.5" customHeight="1" x14ac:dyDescent="0.25"/>
    <row r="500" ht="106.5" customHeight="1" x14ac:dyDescent="0.25"/>
    <row r="501" ht="106.5" customHeight="1" x14ac:dyDescent="0.25"/>
    <row r="502" ht="106.5" customHeight="1" x14ac:dyDescent="0.25"/>
    <row r="503" ht="106.5" customHeight="1" x14ac:dyDescent="0.25"/>
    <row r="504" ht="106.5" customHeight="1" x14ac:dyDescent="0.25"/>
    <row r="505" ht="106.5" customHeight="1" x14ac:dyDescent="0.25"/>
    <row r="506" ht="106.5" customHeight="1" x14ac:dyDescent="0.25"/>
    <row r="507" ht="106.5" customHeight="1" x14ac:dyDescent="0.25"/>
    <row r="508" ht="106.5" customHeight="1" x14ac:dyDescent="0.25"/>
    <row r="509" ht="106.5" customHeight="1" x14ac:dyDescent="0.25"/>
    <row r="510" ht="106.5" customHeight="1" x14ac:dyDescent="0.25"/>
    <row r="511" ht="106.5" customHeight="1" x14ac:dyDescent="0.25"/>
    <row r="512" ht="106.5" customHeight="1" x14ac:dyDescent="0.25"/>
    <row r="513" ht="106.5" customHeight="1" x14ac:dyDescent="0.25"/>
    <row r="514" ht="106.5" customHeight="1" x14ac:dyDescent="0.25"/>
    <row r="515" ht="106.5" customHeight="1" x14ac:dyDescent="0.25"/>
    <row r="516" ht="106.5" customHeight="1" x14ac:dyDescent="0.25"/>
    <row r="517" ht="106.5" customHeight="1" x14ac:dyDescent="0.25"/>
    <row r="518" ht="106.5" customHeight="1" x14ac:dyDescent="0.25"/>
    <row r="519" ht="106.5" customHeight="1" x14ac:dyDescent="0.25"/>
    <row r="520" ht="106.5" customHeight="1" x14ac:dyDescent="0.25"/>
    <row r="521" ht="106.5" customHeight="1" x14ac:dyDescent="0.25"/>
    <row r="522" ht="106.5" customHeight="1" x14ac:dyDescent="0.25"/>
    <row r="523" ht="106.5" customHeight="1" x14ac:dyDescent="0.25"/>
    <row r="524" ht="106.5" customHeight="1" x14ac:dyDescent="0.25"/>
    <row r="525" ht="106.5" customHeight="1" x14ac:dyDescent="0.25"/>
    <row r="526" ht="106.5" customHeight="1" x14ac:dyDescent="0.25"/>
    <row r="527" ht="106.5" customHeight="1" x14ac:dyDescent="0.25"/>
    <row r="528" ht="30" customHeight="1" x14ac:dyDescent="0.25"/>
    <row r="529" ht="30" customHeight="1" x14ac:dyDescent="0.25"/>
    <row r="530" ht="30" customHeight="1" x14ac:dyDescent="0.25"/>
    <row r="531" ht="30" customHeight="1" x14ac:dyDescent="0.25"/>
    <row r="532" ht="30" customHeight="1" x14ac:dyDescent="0.25"/>
    <row r="533" ht="30" customHeight="1" x14ac:dyDescent="0.25"/>
    <row r="534" ht="30" customHeight="1" x14ac:dyDescent="0.25"/>
    <row r="535" ht="409.5" customHeight="1" x14ac:dyDescent="0.25"/>
    <row r="536" ht="409.5" customHeight="1" x14ac:dyDescent="0.25"/>
    <row r="537" ht="409.5" customHeight="1" x14ac:dyDescent="0.25"/>
    <row r="538" ht="409.5" customHeight="1" x14ac:dyDescent="0.25"/>
    <row r="539" ht="409.5" customHeight="1" x14ac:dyDescent="0.25"/>
    <row r="540" ht="409.5" customHeight="1" x14ac:dyDescent="0.25"/>
    <row r="541" ht="409.5" customHeight="1" x14ac:dyDescent="0.25"/>
    <row r="542" ht="409.5" customHeight="1" x14ac:dyDescent="0.25"/>
    <row r="543" ht="409.5" customHeight="1" x14ac:dyDescent="0.25"/>
    <row r="544" ht="409.5" customHeight="1" x14ac:dyDescent="0.25"/>
    <row r="545" ht="409.5" customHeight="1" x14ac:dyDescent="0.25"/>
    <row r="546" ht="409.5" customHeight="1" x14ac:dyDescent="0.25"/>
    <row r="547" ht="409.5" customHeight="1" x14ac:dyDescent="0.25"/>
    <row r="548" ht="409.5" customHeight="1" x14ac:dyDescent="0.25"/>
    <row r="549" ht="409.5" customHeight="1" x14ac:dyDescent="0.25"/>
    <row r="550" ht="409.5" customHeight="1" x14ac:dyDescent="0.25"/>
    <row r="551" ht="409.5" customHeight="1" x14ac:dyDescent="0.25"/>
    <row r="552" ht="409.5" customHeight="1" x14ac:dyDescent="0.25"/>
    <row r="553" ht="409.5" customHeight="1" x14ac:dyDescent="0.25"/>
    <row r="554" ht="409.5" customHeight="1" x14ac:dyDescent="0.25"/>
    <row r="555" ht="409.5" customHeight="1" x14ac:dyDescent="0.25"/>
    <row r="556" ht="409.5" customHeight="1" x14ac:dyDescent="0.25"/>
    <row r="557" ht="409.5" customHeight="1" x14ac:dyDescent="0.25"/>
    <row r="558" ht="409.5" customHeight="1" x14ac:dyDescent="0.25"/>
    <row r="559" ht="409.5" customHeight="1" x14ac:dyDescent="0.25"/>
    <row r="560" ht="409.5" customHeight="1" x14ac:dyDescent="0.25"/>
    <row r="561" ht="409.5" customHeight="1" x14ac:dyDescent="0.25"/>
    <row r="562" ht="409.5" customHeight="1" x14ac:dyDescent="0.25"/>
    <row r="563" ht="409.5" customHeight="1" x14ac:dyDescent="0.25"/>
    <row r="564" ht="409.5" customHeight="1" x14ac:dyDescent="0.25"/>
    <row r="565" ht="409.5" customHeight="1" x14ac:dyDescent="0.25"/>
    <row r="566" ht="409.5" customHeight="1" x14ac:dyDescent="0.25"/>
    <row r="567" ht="409.5" customHeight="1" x14ac:dyDescent="0.25"/>
    <row r="568" ht="409.5" customHeight="1" x14ac:dyDescent="0.25"/>
    <row r="569" ht="409.5" customHeight="1" x14ac:dyDescent="0.25"/>
    <row r="570" ht="409.5" customHeight="1" x14ac:dyDescent="0.25"/>
    <row r="571" ht="409.5" customHeight="1" x14ac:dyDescent="0.25"/>
    <row r="572" ht="409.5" customHeight="1" x14ac:dyDescent="0.25"/>
    <row r="573" ht="409.5" customHeight="1" x14ac:dyDescent="0.25"/>
    <row r="574" ht="409.5" customHeight="1" x14ac:dyDescent="0.25"/>
    <row r="575" ht="409.5" customHeight="1" x14ac:dyDescent="0.25"/>
    <row r="576" ht="409.5" customHeight="1" x14ac:dyDescent="0.25"/>
    <row r="577" ht="409.5" customHeight="1" x14ac:dyDescent="0.25"/>
    <row r="578" ht="409.5" customHeight="1" x14ac:dyDescent="0.25"/>
    <row r="579" ht="409.5" customHeight="1" x14ac:dyDescent="0.25"/>
    <row r="580" ht="409.5" customHeight="1" x14ac:dyDescent="0.25"/>
    <row r="581" ht="409.5" customHeight="1" x14ac:dyDescent="0.25"/>
    <row r="582" ht="409.5" customHeight="1" x14ac:dyDescent="0.25"/>
    <row r="583" ht="409.5" customHeight="1" x14ac:dyDescent="0.25"/>
    <row r="584" ht="409.5" customHeight="1" x14ac:dyDescent="0.25"/>
    <row r="585" ht="409.5" customHeight="1" x14ac:dyDescent="0.25"/>
    <row r="586" ht="409.5" customHeight="1" x14ac:dyDescent="0.25"/>
    <row r="587" ht="409.5" customHeight="1" x14ac:dyDescent="0.25"/>
    <row r="588" ht="409.5" customHeight="1" x14ac:dyDescent="0.25"/>
    <row r="589" ht="409.5" customHeight="1" x14ac:dyDescent="0.25"/>
    <row r="590" ht="409.5" customHeight="1" x14ac:dyDescent="0.25"/>
    <row r="591" ht="409.5" customHeight="1" x14ac:dyDescent="0.25"/>
    <row r="592" ht="409.5" customHeight="1" x14ac:dyDescent="0.25"/>
    <row r="593" ht="409.5" customHeight="1" x14ac:dyDescent="0.25"/>
    <row r="594" ht="409.5" customHeight="1" x14ac:dyDescent="0.25"/>
    <row r="595" ht="409.5" customHeight="1" x14ac:dyDescent="0.25"/>
    <row r="596" ht="409.5" customHeight="1" x14ac:dyDescent="0.25"/>
    <row r="597" ht="409.5" customHeight="1" x14ac:dyDescent="0.25"/>
    <row r="598" ht="409.5" customHeight="1" x14ac:dyDescent="0.25"/>
    <row r="599" ht="409.5" customHeight="1" x14ac:dyDescent="0.25"/>
    <row r="600" ht="409.5" customHeight="1" x14ac:dyDescent="0.25"/>
    <row r="601" ht="409.5" customHeight="1" x14ac:dyDescent="0.25"/>
    <row r="602" ht="409.5" customHeight="1" x14ac:dyDescent="0.25"/>
    <row r="603" ht="409.5" customHeight="1" x14ac:dyDescent="0.25"/>
    <row r="604" ht="409.5" customHeight="1" x14ac:dyDescent="0.25"/>
    <row r="605" ht="409.5" customHeight="1" x14ac:dyDescent="0.25"/>
    <row r="606" ht="409.5" customHeight="1" x14ac:dyDescent="0.25"/>
    <row r="607" ht="409.5" customHeight="1" x14ac:dyDescent="0.25"/>
    <row r="608" ht="409.5" customHeight="1" x14ac:dyDescent="0.25"/>
    <row r="609" ht="409.5" customHeight="1" x14ac:dyDescent="0.25"/>
    <row r="610" ht="409.5" customHeight="1" x14ac:dyDescent="0.25"/>
    <row r="611" ht="409.5" customHeight="1" x14ac:dyDescent="0.25"/>
    <row r="612" ht="409.5" customHeight="1" x14ac:dyDescent="0.25"/>
    <row r="613" ht="409.5" customHeight="1" x14ac:dyDescent="0.25"/>
    <row r="614" ht="409.5" customHeight="1" x14ac:dyDescent="0.25"/>
    <row r="615" ht="409.5" customHeight="1" x14ac:dyDescent="0.25"/>
    <row r="616" ht="409.5" customHeight="1" x14ac:dyDescent="0.25"/>
    <row r="617" ht="409.5" customHeight="1" x14ac:dyDescent="0.25"/>
    <row r="618" ht="409.5" customHeight="1" x14ac:dyDescent="0.25"/>
    <row r="619" ht="409.5" customHeight="1" x14ac:dyDescent="0.25"/>
    <row r="620" ht="409.5" customHeight="1" x14ac:dyDescent="0.25"/>
    <row r="621" ht="409.5" customHeight="1" x14ac:dyDescent="0.25"/>
    <row r="622" ht="409.5" customHeight="1" x14ac:dyDescent="0.25"/>
    <row r="623" ht="409.5" customHeight="1" x14ac:dyDescent="0.25"/>
    <row r="624" ht="409.5" customHeight="1" x14ac:dyDescent="0.25"/>
    <row r="625" ht="409.5" customHeight="1" x14ac:dyDescent="0.25"/>
    <row r="626" ht="409.5" customHeight="1" x14ac:dyDescent="0.25"/>
    <row r="627" ht="409.5" customHeight="1" x14ac:dyDescent="0.25"/>
    <row r="628" ht="409.5" customHeight="1" x14ac:dyDescent="0.25"/>
    <row r="629" ht="409.5" customHeight="1" x14ac:dyDescent="0.25"/>
    <row r="630" ht="409.5" customHeight="1" x14ac:dyDescent="0.25"/>
    <row r="631" ht="409.5" customHeight="1" x14ac:dyDescent="0.25"/>
    <row r="632" ht="409.5" customHeight="1" x14ac:dyDescent="0.25"/>
    <row r="633" ht="409.5" customHeight="1" x14ac:dyDescent="0.25"/>
    <row r="634" ht="409.5" customHeight="1" x14ac:dyDescent="0.25"/>
    <row r="635" ht="409.5" customHeight="1" x14ac:dyDescent="0.25"/>
    <row r="636" ht="409.5" customHeight="1" x14ac:dyDescent="0.25"/>
    <row r="637" ht="409.5" customHeight="1" x14ac:dyDescent="0.25"/>
    <row r="638" ht="409.5" customHeight="1" x14ac:dyDescent="0.25"/>
    <row r="639" ht="409.5" customHeight="1" x14ac:dyDescent="0.25"/>
    <row r="640" ht="409.5" customHeight="1" x14ac:dyDescent="0.25"/>
    <row r="641" ht="409.5" customHeight="1" x14ac:dyDescent="0.25"/>
    <row r="642" ht="409.5" customHeight="1" x14ac:dyDescent="0.25"/>
    <row r="643" ht="409.5" customHeight="1" x14ac:dyDescent="0.25"/>
    <row r="644" ht="409.5" customHeight="1" x14ac:dyDescent="0.25"/>
    <row r="645" ht="409.5" customHeight="1" x14ac:dyDescent="0.25"/>
    <row r="646" ht="409.5" customHeight="1" x14ac:dyDescent="0.25"/>
    <row r="647" ht="409.5" customHeight="1" x14ac:dyDescent="0.25"/>
    <row r="648" ht="409.5" customHeight="1" x14ac:dyDescent="0.25"/>
    <row r="649" ht="409.5" customHeight="1" x14ac:dyDescent="0.25"/>
    <row r="650" ht="409.5" customHeight="1" x14ac:dyDescent="0.25"/>
    <row r="651" ht="409.5" customHeight="1" x14ac:dyDescent="0.25"/>
    <row r="652" ht="409.5" customHeight="1" x14ac:dyDescent="0.25"/>
    <row r="653" ht="409.5" customHeight="1" x14ac:dyDescent="0.25"/>
    <row r="654" ht="409.5" customHeight="1" x14ac:dyDescent="0.25"/>
    <row r="655" ht="409.5" customHeight="1" x14ac:dyDescent="0.25"/>
    <row r="656" ht="409.5" customHeight="1" x14ac:dyDescent="0.25"/>
    <row r="657" ht="409.5" customHeight="1" x14ac:dyDescent="0.25"/>
    <row r="658" ht="409.5" customHeight="1" x14ac:dyDescent="0.25"/>
    <row r="659" ht="409.5" customHeight="1" x14ac:dyDescent="0.25"/>
    <row r="660" ht="409.5" customHeight="1" x14ac:dyDescent="0.25"/>
    <row r="661" ht="409.5" customHeight="1" x14ac:dyDescent="0.25"/>
    <row r="662" ht="409.5" customHeight="1" x14ac:dyDescent="0.25"/>
    <row r="663" ht="409.5" customHeight="1" x14ac:dyDescent="0.25"/>
    <row r="664" ht="409.5" customHeight="1" x14ac:dyDescent="0.25"/>
    <row r="665" ht="409.5" customHeight="1" x14ac:dyDescent="0.25"/>
    <row r="666" ht="409.5" customHeight="1" x14ac:dyDescent="0.25"/>
    <row r="667" ht="409.5" customHeight="1" x14ac:dyDescent="0.25"/>
    <row r="668" ht="409.5" customHeight="1" x14ac:dyDescent="0.25"/>
    <row r="669" ht="409.5" customHeight="1" x14ac:dyDescent="0.25"/>
    <row r="670" ht="409.5" customHeight="1" x14ac:dyDescent="0.25"/>
    <row r="671" ht="409.5" customHeight="1" x14ac:dyDescent="0.25"/>
    <row r="672" ht="409.5" customHeight="1" x14ac:dyDescent="0.25"/>
    <row r="673" ht="409.5" customHeight="1" x14ac:dyDescent="0.25"/>
    <row r="674" ht="409.5" customHeight="1" x14ac:dyDescent="0.25"/>
    <row r="675" ht="409.5" customHeight="1" x14ac:dyDescent="0.25"/>
    <row r="676" ht="409.5" customHeight="1" x14ac:dyDescent="0.25"/>
    <row r="677" ht="409.5" customHeight="1" x14ac:dyDescent="0.25"/>
    <row r="678" ht="409.5" customHeight="1" x14ac:dyDescent="0.25"/>
    <row r="679" ht="409.5" customHeight="1" x14ac:dyDescent="0.25"/>
    <row r="680" ht="409.5" customHeight="1" x14ac:dyDescent="0.25"/>
    <row r="681" ht="409.5" customHeight="1" x14ac:dyDescent="0.25"/>
    <row r="682" ht="409.5" customHeight="1" x14ac:dyDescent="0.25"/>
    <row r="683" ht="409.5" customHeight="1" x14ac:dyDescent="0.25"/>
    <row r="684" ht="409.5" customHeight="1" x14ac:dyDescent="0.25"/>
    <row r="685" ht="409.5" customHeight="1" x14ac:dyDescent="0.25"/>
    <row r="686" ht="409.5" customHeight="1" x14ac:dyDescent="0.25"/>
    <row r="687" ht="409.5" customHeight="1" x14ac:dyDescent="0.25"/>
    <row r="688" ht="409.5" customHeight="1" x14ac:dyDescent="0.25"/>
    <row r="689" ht="409.5" customHeight="1" x14ac:dyDescent="0.25"/>
    <row r="690" ht="409.5" customHeight="1" x14ac:dyDescent="0.25"/>
    <row r="691" ht="409.5" customHeight="1" x14ac:dyDescent="0.25"/>
    <row r="692" ht="409.5" customHeight="1" x14ac:dyDescent="0.25"/>
    <row r="693" ht="409.5" customHeight="1" x14ac:dyDescent="0.25"/>
    <row r="694" ht="409.5" customHeight="1" x14ac:dyDescent="0.25"/>
    <row r="695" ht="409.5" customHeight="1" x14ac:dyDescent="0.25"/>
    <row r="696" ht="409.5" customHeight="1" x14ac:dyDescent="0.25"/>
    <row r="697" ht="409.5" customHeight="1" x14ac:dyDescent="0.25"/>
    <row r="698" ht="409.5" customHeight="1" x14ac:dyDescent="0.25"/>
    <row r="699" ht="409.5" customHeight="1" x14ac:dyDescent="0.25"/>
    <row r="700" ht="409.5" customHeight="1" x14ac:dyDescent="0.25"/>
    <row r="701" ht="409.5" customHeight="1" x14ac:dyDescent="0.25"/>
    <row r="702" ht="409.5" customHeight="1" x14ac:dyDescent="0.25"/>
    <row r="703" ht="409.5" customHeight="1" x14ac:dyDescent="0.25"/>
    <row r="704" ht="409.5" customHeight="1" x14ac:dyDescent="0.25"/>
    <row r="705" ht="409.5" customHeight="1" x14ac:dyDescent="0.25"/>
    <row r="706" ht="409.5" customHeight="1" x14ac:dyDescent="0.25"/>
    <row r="707" ht="409.5" customHeight="1" x14ac:dyDescent="0.25"/>
    <row r="708" ht="409.5" customHeight="1" x14ac:dyDescent="0.25"/>
    <row r="709" ht="409.5" customHeight="1" x14ac:dyDescent="0.25"/>
    <row r="710" ht="409.5" customHeight="1" x14ac:dyDescent="0.25"/>
    <row r="711" ht="409.5" customHeight="1" x14ac:dyDescent="0.25"/>
    <row r="712" ht="409.5" customHeight="1" x14ac:dyDescent="0.25"/>
    <row r="713" ht="409.5" customHeight="1" x14ac:dyDescent="0.25"/>
    <row r="714" ht="409.5" customHeight="1" x14ac:dyDescent="0.25"/>
    <row r="715" ht="409.5" customHeight="1" x14ac:dyDescent="0.25"/>
    <row r="716" ht="409.5" customHeight="1" x14ac:dyDescent="0.25"/>
    <row r="717" ht="409.5" customHeight="1" x14ac:dyDescent="0.25"/>
    <row r="718" ht="409.5" customHeight="1" x14ac:dyDescent="0.25"/>
    <row r="719" ht="409.5" customHeight="1" x14ac:dyDescent="0.25"/>
    <row r="720" ht="409.5" customHeight="1" x14ac:dyDescent="0.25"/>
    <row r="721" ht="409.5" customHeight="1" x14ac:dyDescent="0.25"/>
    <row r="722" ht="409.5" customHeight="1" x14ac:dyDescent="0.25"/>
    <row r="723" ht="409.5" customHeight="1" x14ac:dyDescent="0.25"/>
    <row r="724" ht="409.5" customHeight="1" x14ac:dyDescent="0.25"/>
    <row r="725" ht="409.5" customHeight="1" x14ac:dyDescent="0.25"/>
    <row r="726" ht="409.5" customHeight="1" x14ac:dyDescent="0.25"/>
    <row r="727" ht="409.5" customHeight="1" x14ac:dyDescent="0.25"/>
    <row r="728" ht="409.5" customHeight="1" x14ac:dyDescent="0.25"/>
    <row r="729" ht="409.5" customHeight="1" x14ac:dyDescent="0.25"/>
    <row r="730" ht="409.5" customHeight="1" x14ac:dyDescent="0.25"/>
    <row r="731" ht="409.5" customHeight="1" x14ac:dyDescent="0.25"/>
    <row r="732" ht="409.5" customHeight="1" x14ac:dyDescent="0.25"/>
    <row r="733" ht="409.5" customHeight="1" x14ac:dyDescent="0.25"/>
    <row r="734" ht="409.5" customHeight="1" x14ac:dyDescent="0.25"/>
    <row r="735" ht="409.5" customHeight="1" x14ac:dyDescent="0.25"/>
    <row r="736" ht="409.5" customHeight="1" x14ac:dyDescent="0.25"/>
    <row r="737" ht="409.5" customHeight="1" x14ac:dyDescent="0.25"/>
    <row r="738" ht="409.5" customHeight="1" x14ac:dyDescent="0.25"/>
    <row r="739" ht="409.5" customHeight="1" x14ac:dyDescent="0.25"/>
    <row r="740" ht="409.5" customHeight="1" x14ac:dyDescent="0.25"/>
    <row r="741" ht="409.5" customHeight="1" x14ac:dyDescent="0.25"/>
    <row r="742" ht="409.5" customHeight="1" x14ac:dyDescent="0.25"/>
    <row r="743" ht="409.5" customHeight="1" x14ac:dyDescent="0.25"/>
    <row r="744" ht="409.5" customHeight="1" x14ac:dyDescent="0.25"/>
    <row r="745" ht="409.5" customHeight="1" x14ac:dyDescent="0.25"/>
    <row r="746" ht="409.5" customHeight="1" x14ac:dyDescent="0.25"/>
    <row r="747" ht="409.5" customHeight="1" x14ac:dyDescent="0.25"/>
    <row r="748" ht="409.5" customHeight="1" x14ac:dyDescent="0.25"/>
    <row r="749" ht="409.5" customHeight="1" x14ac:dyDescent="0.25"/>
    <row r="750" ht="409.5" customHeight="1" x14ac:dyDescent="0.25"/>
    <row r="751" ht="409.5" customHeight="1" x14ac:dyDescent="0.25"/>
    <row r="752" ht="409.5" customHeight="1" x14ac:dyDescent="0.25"/>
    <row r="753" ht="409.5" customHeight="1" x14ac:dyDescent="0.25"/>
    <row r="754" ht="409.5" customHeight="1" x14ac:dyDescent="0.25"/>
    <row r="755" ht="409.5" customHeight="1" x14ac:dyDescent="0.25"/>
    <row r="756" ht="409.5" customHeight="1" x14ac:dyDescent="0.25"/>
    <row r="757" ht="409.5" customHeight="1" x14ac:dyDescent="0.25"/>
    <row r="758" ht="409.5" customHeight="1" x14ac:dyDescent="0.25"/>
    <row r="759" ht="409.5" customHeight="1" x14ac:dyDescent="0.25"/>
    <row r="760" ht="409.5" customHeight="1" x14ac:dyDescent="0.25"/>
    <row r="761" ht="409.5" customHeight="1" x14ac:dyDescent="0.25"/>
    <row r="762" ht="409.5" customHeight="1" x14ac:dyDescent="0.25"/>
    <row r="763" ht="409.5" customHeight="1" x14ac:dyDescent="0.25"/>
    <row r="764" ht="409.5" customHeight="1" x14ac:dyDescent="0.25"/>
    <row r="765" ht="409.5" customHeight="1" x14ac:dyDescent="0.25"/>
    <row r="766" ht="409.5" customHeight="1" x14ac:dyDescent="0.25"/>
    <row r="767" ht="409.5" customHeight="1" x14ac:dyDescent="0.25"/>
    <row r="768" ht="409.5" customHeight="1" x14ac:dyDescent="0.25"/>
    <row r="769" ht="409.5" customHeight="1" x14ac:dyDescent="0.25"/>
    <row r="770" ht="409.5" customHeight="1" x14ac:dyDescent="0.25"/>
    <row r="771" ht="409.5" customHeight="1" x14ac:dyDescent="0.25"/>
    <row r="772" ht="409.5" customHeight="1" x14ac:dyDescent="0.25"/>
    <row r="773" ht="409.5" customHeight="1" x14ac:dyDescent="0.25"/>
    <row r="774" ht="409.5" customHeight="1" x14ac:dyDescent="0.25"/>
    <row r="775" ht="409.5" customHeight="1" x14ac:dyDescent="0.25"/>
    <row r="776" ht="409.5" customHeight="1" x14ac:dyDescent="0.25"/>
    <row r="777" ht="409.5" customHeight="1" x14ac:dyDescent="0.25"/>
    <row r="778" ht="409.5" customHeight="1" x14ac:dyDescent="0.25"/>
    <row r="779" ht="409.5" customHeight="1" x14ac:dyDescent="0.25"/>
    <row r="780" ht="409.5" customHeight="1" x14ac:dyDescent="0.25"/>
    <row r="781" ht="409.5" customHeight="1" x14ac:dyDescent="0.25"/>
    <row r="782" ht="409.5" customHeight="1" x14ac:dyDescent="0.25"/>
    <row r="783" ht="409.5" customHeight="1" x14ac:dyDescent="0.25"/>
    <row r="784" ht="409.5" customHeight="1" x14ac:dyDescent="0.25"/>
    <row r="785" ht="409.5" customHeight="1" x14ac:dyDescent="0.25"/>
    <row r="786" ht="409.5" customHeight="1" x14ac:dyDescent="0.25"/>
    <row r="787" ht="409.5" customHeight="1" x14ac:dyDescent="0.25"/>
    <row r="788" ht="409.5" customHeight="1" x14ac:dyDescent="0.25"/>
    <row r="789" ht="409.5" customHeight="1" x14ac:dyDescent="0.25"/>
    <row r="790" ht="409.5" customHeight="1" x14ac:dyDescent="0.25"/>
    <row r="791" ht="409.5" customHeight="1" x14ac:dyDescent="0.25"/>
    <row r="792" ht="409.5" customHeight="1" x14ac:dyDescent="0.25"/>
    <row r="793" ht="409.5" customHeight="1" x14ac:dyDescent="0.25"/>
    <row r="794" ht="409.5" customHeight="1" x14ac:dyDescent="0.25"/>
    <row r="795" ht="409.5" customHeight="1" x14ac:dyDescent="0.25"/>
    <row r="796" ht="409.5" customHeight="1" x14ac:dyDescent="0.25"/>
    <row r="797" ht="409.5" customHeight="1" x14ac:dyDescent="0.25"/>
    <row r="798" ht="409.5" customHeight="1" x14ac:dyDescent="0.25"/>
    <row r="799" ht="409.5" customHeight="1" x14ac:dyDescent="0.25"/>
    <row r="800" ht="409.5" customHeight="1" x14ac:dyDescent="0.25"/>
    <row r="801" ht="409.5" customHeight="1" x14ac:dyDescent="0.25"/>
    <row r="802" ht="409.5" customHeight="1" x14ac:dyDescent="0.25"/>
    <row r="803" ht="409.5" customHeight="1" x14ac:dyDescent="0.25"/>
    <row r="804" ht="409.5" customHeight="1" x14ac:dyDescent="0.25"/>
    <row r="805" ht="409.5" customHeight="1" x14ac:dyDescent="0.25"/>
    <row r="806" ht="409.5" customHeight="1" x14ac:dyDescent="0.25"/>
    <row r="807" ht="409.5" customHeight="1" x14ac:dyDescent="0.25"/>
    <row r="808" ht="409.5" customHeight="1" x14ac:dyDescent="0.25"/>
    <row r="809" ht="409.5" customHeight="1" x14ac:dyDescent="0.25"/>
    <row r="810" ht="409.5" customHeight="1" x14ac:dyDescent="0.25"/>
    <row r="811" ht="409.5" customHeight="1" x14ac:dyDescent="0.25"/>
    <row r="812" ht="409.5" customHeight="1" x14ac:dyDescent="0.25"/>
    <row r="813" ht="409.5" customHeight="1" x14ac:dyDescent="0.25"/>
    <row r="814" ht="409.5" customHeight="1" x14ac:dyDescent="0.25"/>
    <row r="815" ht="409.5" customHeight="1" x14ac:dyDescent="0.25"/>
    <row r="816" ht="409.5" customHeight="1" x14ac:dyDescent="0.25"/>
    <row r="817" ht="409.5" customHeight="1" x14ac:dyDescent="0.25"/>
    <row r="818" ht="409.5" customHeight="1" x14ac:dyDescent="0.25"/>
    <row r="819" ht="409.5" customHeight="1" x14ac:dyDescent="0.25"/>
    <row r="820" ht="409.5" customHeight="1" x14ac:dyDescent="0.25"/>
    <row r="821" ht="409.5" customHeight="1" x14ac:dyDescent="0.25"/>
    <row r="822" ht="409.5" customHeight="1" x14ac:dyDescent="0.25"/>
    <row r="823" ht="409.5" customHeight="1" x14ac:dyDescent="0.25"/>
    <row r="824" ht="409.5" customHeight="1" x14ac:dyDescent="0.25"/>
    <row r="825" ht="409.5" customHeight="1" x14ac:dyDescent="0.25"/>
    <row r="826" ht="409.5" customHeight="1" x14ac:dyDescent="0.25"/>
    <row r="827" ht="409.5" customHeight="1" x14ac:dyDescent="0.25"/>
    <row r="828" ht="409.5" customHeight="1" x14ac:dyDescent="0.25"/>
    <row r="829" ht="409.5" customHeight="1" x14ac:dyDescent="0.25"/>
    <row r="830" ht="409.5" customHeight="1" x14ac:dyDescent="0.25"/>
    <row r="831" ht="409.5" customHeight="1" x14ac:dyDescent="0.25"/>
    <row r="832" ht="409.5" customHeight="1" x14ac:dyDescent="0.25"/>
    <row r="833" ht="409.5" customHeight="1" x14ac:dyDescent="0.25"/>
    <row r="834" ht="409.5" customHeight="1" x14ac:dyDescent="0.25"/>
    <row r="835" ht="409.5" customHeight="1" x14ac:dyDescent="0.25"/>
    <row r="836" ht="409.5" customHeight="1" x14ac:dyDescent="0.25"/>
    <row r="837" ht="409.5" customHeight="1" x14ac:dyDescent="0.25"/>
    <row r="838" ht="409.5" customHeight="1" x14ac:dyDescent="0.25"/>
    <row r="839" ht="409.5" customHeight="1" x14ac:dyDescent="0.25"/>
    <row r="840" ht="409.5" customHeight="1" x14ac:dyDescent="0.25"/>
    <row r="841" ht="409.5" customHeight="1" x14ac:dyDescent="0.25"/>
    <row r="842" ht="409.5" customHeight="1" x14ac:dyDescent="0.25"/>
    <row r="843" ht="409.5" customHeight="1" x14ac:dyDescent="0.25"/>
    <row r="844" ht="409.5" customHeight="1" x14ac:dyDescent="0.25"/>
    <row r="845" ht="409.5" customHeight="1" x14ac:dyDescent="0.25"/>
    <row r="846" ht="409.5" customHeight="1" x14ac:dyDescent="0.25"/>
    <row r="847" ht="409.5" customHeight="1" x14ac:dyDescent="0.25"/>
    <row r="848" ht="409.5" customHeight="1" x14ac:dyDescent="0.25"/>
    <row r="849" ht="409.5" customHeight="1" x14ac:dyDescent="0.25"/>
    <row r="850" ht="409.5" customHeight="1" x14ac:dyDescent="0.25"/>
    <row r="851" ht="409.5" customHeight="1" x14ac:dyDescent="0.25"/>
    <row r="852" ht="409.5" customHeight="1" x14ac:dyDescent="0.25"/>
    <row r="853" ht="409.5" customHeight="1" x14ac:dyDescent="0.25"/>
    <row r="854" ht="409.5" customHeight="1" x14ac:dyDescent="0.25"/>
    <row r="855" ht="409.5" customHeight="1" x14ac:dyDescent="0.25"/>
    <row r="856" ht="409.5" customHeight="1" x14ac:dyDescent="0.25"/>
    <row r="857" ht="409.5" customHeight="1" x14ac:dyDescent="0.25"/>
    <row r="858" ht="409.5" customHeight="1" x14ac:dyDescent="0.25"/>
    <row r="859" ht="409.5" customHeight="1" x14ac:dyDescent="0.25"/>
    <row r="860" ht="409.5" customHeight="1" x14ac:dyDescent="0.25"/>
    <row r="861" ht="409.5" customHeight="1" x14ac:dyDescent="0.25"/>
    <row r="862" ht="409.5" customHeight="1" x14ac:dyDescent="0.25"/>
    <row r="863" ht="409.5" customHeight="1" x14ac:dyDescent="0.25"/>
    <row r="864" ht="409.5" customHeight="1" x14ac:dyDescent="0.25"/>
    <row r="865" ht="409.5" customHeight="1" x14ac:dyDescent="0.25"/>
    <row r="866" ht="409.5" customHeight="1" x14ac:dyDescent="0.25"/>
    <row r="867" ht="409.5" customHeight="1" x14ac:dyDescent="0.25"/>
    <row r="868" ht="409.5" customHeight="1" x14ac:dyDescent="0.25"/>
    <row r="869" ht="409.5" customHeight="1" x14ac:dyDescent="0.25"/>
    <row r="870" ht="409.5" customHeight="1" x14ac:dyDescent="0.25"/>
    <row r="871" ht="409.5" customHeight="1" x14ac:dyDescent="0.25"/>
    <row r="872" ht="409.5" customHeight="1" x14ac:dyDescent="0.25"/>
    <row r="873" ht="409.5" customHeight="1" x14ac:dyDescent="0.25"/>
    <row r="874" ht="409.5" customHeight="1" x14ac:dyDescent="0.25"/>
    <row r="875" ht="409.5" customHeight="1" x14ac:dyDescent="0.25"/>
    <row r="876" ht="409.5" customHeight="1" x14ac:dyDescent="0.25"/>
    <row r="877" ht="409.5" customHeight="1" x14ac:dyDescent="0.25"/>
    <row r="878" ht="409.5" customHeight="1" x14ac:dyDescent="0.25"/>
    <row r="879" ht="409.5" customHeight="1" x14ac:dyDescent="0.25"/>
    <row r="880" ht="409.5" customHeight="1" x14ac:dyDescent="0.25"/>
    <row r="881" ht="409.5" customHeight="1" x14ac:dyDescent="0.25"/>
    <row r="882" ht="409.5" customHeight="1" x14ac:dyDescent="0.25"/>
    <row r="883" ht="409.5" customHeight="1" x14ac:dyDescent="0.25"/>
    <row r="884" ht="409.5" customHeight="1" x14ac:dyDescent="0.25"/>
    <row r="885" ht="409.5" customHeight="1" x14ac:dyDescent="0.25"/>
    <row r="886" ht="409.5" customHeight="1" x14ac:dyDescent="0.25"/>
    <row r="887" ht="409.5" customHeight="1" x14ac:dyDescent="0.25"/>
    <row r="888" ht="409.5" customHeight="1" x14ac:dyDescent="0.25"/>
    <row r="889" ht="409.5" customHeight="1" x14ac:dyDescent="0.25"/>
    <row r="890" ht="409.5" customHeight="1" x14ac:dyDescent="0.25"/>
    <row r="891" ht="409.5" customHeight="1" x14ac:dyDescent="0.25"/>
    <row r="892" ht="409.5" customHeight="1" x14ac:dyDescent="0.25"/>
    <row r="893" ht="409.5" customHeight="1" x14ac:dyDescent="0.25"/>
    <row r="894" ht="409.5" customHeight="1" x14ac:dyDescent="0.25"/>
    <row r="895" ht="409.5" customHeight="1" x14ac:dyDescent="0.25"/>
    <row r="896" ht="409.5" customHeight="1" x14ac:dyDescent="0.25"/>
    <row r="897" ht="409.5" customHeight="1" x14ac:dyDescent="0.25"/>
  </sheetData>
  <sheetProtection autoFilter="0"/>
  <autoFilter ref="A7:S466" xr:uid="{A2EC0D5E-2BE9-46AB-89E8-4EA0A87E70E0}"/>
  <conditionalFormatting sqref="O17 O75">
    <cfRule type="expression" dxfId="7" priority="5">
      <formula>AND(#REF!&gt;=#REF!,#REF!&gt;=0,#REF!&lt;1)</formula>
    </cfRule>
    <cfRule type="expression" dxfId="6" priority="6">
      <formula>AND(#REF!=100%,#REF!&lt;=#REF!)</formula>
    </cfRule>
    <cfRule type="cellIs" dxfId="5" priority="7" operator="between">
      <formula>#REF!</formula>
      <formula>#REF!+61</formula>
    </cfRule>
    <cfRule type="cellIs" dxfId="4" priority="8" operator="greaterThan">
      <formula>#REF!+60</formula>
    </cfRule>
  </conditionalFormatting>
  <conditionalFormatting sqref="O83 O262 O264:O265 O352 O428:O431 O436:O437">
    <cfRule type="expression" dxfId="3" priority="13">
      <formula>AND(#REF!&gt;=$O83,#REF!&gt;=0,#REF!&lt;1)</formula>
    </cfRule>
    <cfRule type="expression" dxfId="2" priority="14">
      <formula>AND(#REF!=100%,$O83&lt;=#REF!)</formula>
    </cfRule>
    <cfRule type="cellIs" dxfId="1" priority="15" operator="between">
      <formula>#REF!</formula>
      <formula>#REF!+61</formula>
    </cfRule>
    <cfRule type="cellIs" dxfId="0" priority="16" operator="greaterThan">
      <formula>#REF!+60</formula>
    </cfRule>
  </conditionalFormatting>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1b5a5b6-0840-4c7e-a10d-280026b3afe6">
      <Terms xmlns="http://schemas.microsoft.com/office/infopath/2007/PartnerControls"/>
    </lcf76f155ced4ddcb4097134ff3c332f>
    <TaxCatchAll xmlns="356bbcdc-10e5-4ba0-9c2f-0848e6eba7c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9F2DDD188C3B0048B47FBD1C00090F93" ma:contentTypeVersion="19" ma:contentTypeDescription="Crear nuevo documento." ma:contentTypeScope="" ma:versionID="bcb6aa30c9ccf677db049cbbe5d6076e">
  <xsd:schema xmlns:xsd="http://www.w3.org/2001/XMLSchema" xmlns:xs="http://www.w3.org/2001/XMLSchema" xmlns:p="http://schemas.microsoft.com/office/2006/metadata/properties" xmlns:ns2="b1b5a5b6-0840-4c7e-a10d-280026b3afe6" xmlns:ns3="356bbcdc-10e5-4ba0-9c2f-0848e6eba7c0" targetNamespace="http://schemas.microsoft.com/office/2006/metadata/properties" ma:root="true" ma:fieldsID="2d76a825e4c8cef7df41d19dc42b0a0b" ns2:_="" ns3:_="">
    <xsd:import namespace="b1b5a5b6-0840-4c7e-a10d-280026b3afe6"/>
    <xsd:import namespace="356bbcdc-10e5-4ba0-9c2f-0848e6eba7c0"/>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5a5b6-0840-4c7e-a10d-280026b3af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56bbcdc-10e5-4ba0-9c2f-0848e6eba7c0"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65c9437d-ba4f-48b0-a945-b6c70a81cec4}" ma:internalName="TaxCatchAll" ma:showField="CatchAllData" ma:web="356bbcdc-10e5-4ba0-9c2f-0848e6eba7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FD0E65-6E37-4605-9310-AB45E19516D5}">
  <ds:schemaRefs>
    <ds:schemaRef ds:uri="b1b5a5b6-0840-4c7e-a10d-280026b3afe6"/>
    <ds:schemaRef ds:uri="http://purl.org/dc/elements/1.1/"/>
    <ds:schemaRef ds:uri="http://purl.org/dc/terms/"/>
    <ds:schemaRef ds:uri="http://schemas.microsoft.com/office/2006/documentManagement/types"/>
    <ds:schemaRef ds:uri="http://www.w3.org/XML/1998/namespace"/>
    <ds:schemaRef ds:uri="http://purl.org/dc/dcmitype/"/>
    <ds:schemaRef ds:uri="http://schemas.microsoft.com/office/2006/metadata/properties"/>
    <ds:schemaRef ds:uri="http://schemas.microsoft.com/office/infopath/2007/PartnerControls"/>
    <ds:schemaRef ds:uri="http://schemas.openxmlformats.org/package/2006/metadata/core-properties"/>
    <ds:schemaRef ds:uri="356bbcdc-10e5-4ba0-9c2f-0848e6eba7c0"/>
  </ds:schemaRefs>
</ds:datastoreItem>
</file>

<file path=customXml/itemProps2.xml><?xml version="1.0" encoding="utf-8"?>
<ds:datastoreItem xmlns:ds="http://schemas.openxmlformats.org/officeDocument/2006/customXml" ds:itemID="{F73CC182-ACDE-4FC8-B9F6-B0C32DD71A21}">
  <ds:schemaRefs>
    <ds:schemaRef ds:uri="http://schemas.microsoft.com/sharepoint/v3/contenttype/forms"/>
  </ds:schemaRefs>
</ds:datastoreItem>
</file>

<file path=customXml/itemProps3.xml><?xml version="1.0" encoding="utf-8"?>
<ds:datastoreItem xmlns:ds="http://schemas.openxmlformats.org/officeDocument/2006/customXml" ds:itemID="{54D1487F-F028-4E53-B145-16BBCC9512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b5a5b6-0840-4c7e-a10d-280026b3afe6"/>
    <ds:schemaRef ds:uri="356bbcdc-10e5-4ba0-9c2f-0848e6eba7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d92a5f3-bc7a-4a79-8c5e-5e483f7789bf}" enabled="0" method="" siteId="{3d92a5f3-bc7a-4a79-8c5e-5e483f7789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PMCGR AF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Maritza Liliana Beltran Albadan</dc:creator>
  <cp:lastModifiedBy>William Daniel Rozo Pardo</cp:lastModifiedBy>
  <dcterms:created xsi:type="dcterms:W3CDTF">2026-08-14T19:28:32Z</dcterms:created>
  <dcterms:modified xsi:type="dcterms:W3CDTF">2026-08-14T19:35:04Z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0x0101009F2DDD188C3B0048B47FBD1C00090F93</vt:lpwstr>
  </property>
  <property fmtid="{D5CDD505-2E9C-101B-9397-08002B2CF9AE}" pid="3" name="MediaServiceImageTags">
    <vt:lpwstr/>
  </property>
</Properties>
</file>