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OCI\01. PLAN DE MEJORAMIENTO\01. FORMULACION\2025\17 Den Creciendo feliz Sucre\06. Version final\"/>
    </mc:Choice>
  </mc:AlternateContent>
  <xr:revisionPtr revIDLastSave="0" documentId="13_ncr:1_{80A12630-D1C0-4C93-B422-EBB7604D2BFD}" xr6:coauthVersionLast="47" xr6:coauthVersionMax="47" xr10:uidLastSave="{00000000-0000-0000-0000-000000000000}"/>
  <bookViews>
    <workbookView xWindow="-120" yWindow="-120" windowWidth="29040" windowHeight="15720" xr2:uid="{FC33E7AA-23F2-4882-9AAC-65EAF408DC2F}"/>
  </bookViews>
  <sheets>
    <sheet name="PM DENUNCIA_SUCRE" sheetId="3" r:id="rId1"/>
  </sheets>
  <definedNames>
    <definedName name="_xlnm._FilterDatabase" localSheetId="0" hidden="1">'PM DENUNCIA_SUCRE'!$A$10:$P$18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3" l="1"/>
  <c r="P17" i="3"/>
  <c r="P16" i="3"/>
  <c r="P15" i="3"/>
  <c r="P14" i="3"/>
  <c r="P13" i="3"/>
  <c r="P12" i="3"/>
  <c r="P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tc={8C7686B9-DE3B-48BF-843A-D2F268BF372F}</author>
    <author>tc={4B4D5480-674B-491C-96F8-9D9068F3BE9A}</author>
    <author>tc={1FF44AD2-8553-4519-9AB6-2ED66C5C318A}</author>
    <author>tc={4F61FCC9-3723-42B9-9CA3-4421216A8225}</author>
    <author>tc={FC3A6310-BA55-4B02-9EE6-135371E16DE7}</author>
    <author>tc={A3D6B6A0-419B-4FF7-AEFA-A603FD277177}</author>
    <author>tc={58354B52-82A7-4D18-B09B-1E6C1C38C0BC}</author>
    <author>tc={9660961C-095A-43BD-A767-78E745A52212}</author>
  </authors>
  <commentList>
    <comment ref="I10" authorId="0" shapeId="0" xr:uid="{8C7686B9-DE3B-48BF-843A-D2F268BF372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Diligenciar las causas que con base en el análisis, conocimiento y experiencia se identifiquen; es decir, adicionales a la establecida por el Ente de Control.
Identificar causas relacionadas con la(s) problemática(s) del Hallazgo.
</t>
      </text>
    </comment>
    <comment ref="J10" authorId="1" shapeId="0" xr:uid="{4B4D5480-674B-491C-96F8-9D9068F3BE9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 Acción (correcciones - si aplica-, correctivas y/o preventivas) que adopta la Entidad para subsanar o corregir la causa que genera el hallazgo.
- Redactar en verbo infinitivo.
- Una Acción de Mejora puede desarrollarse en varias actividades
- No existe límite en la cantidad de Acciones de Mejora a formular.
- Establecer Acciones Mejora que esten bajo el control de la Dependencia que formula.
-Se recomienda tener en cuenta el ciclo PHVA (Planear – Hacer – Verificar – Actuar) para la formulación de las mismas.
</t>
      </text>
    </comment>
    <comment ref="K10" authorId="2" shapeId="0" xr:uid="{1FF44AD2-8553-4519-9AB6-2ED66C5C318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 Determinar  actividades de corrección (si se formularon Acciones de Corrección).
-Aquellas que se desarrollan para el cumplimiento de la Acción de Mejora
- Redactar actividad de tal manera que sea medible y cuantificable.
- Una Acción de Mejora puede desarrollarse en varias actividades
- No existe límite en la cantidad de Actividades a formular, por acción de mejora.
- Establecer Actividades que estén bajo el control de la Dependencia que formula.
-Se recomienda tener en cuenta el ciclo PHVA (Planear – Hacer – Verificar – Actuar) para la formulación de las mismas.
</t>
      </text>
    </comment>
    <comment ref="L10" authorId="3" shapeId="0" xr:uid="{4F61FCC9-3723-42B9-9CA3-4421216A8225}">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Medición de la Actividad. Ejemplo: Informes, Actas, jornadas de Capacitación etc.</t>
      </text>
    </comment>
    <comment ref="M10" authorId="4" shapeId="0" xr:uid="{FC3A6310-BA55-4B02-9EE6-135371E16DE7}">
      <text>
        <t>[Comentario encadenado]
Su versión de Excel le permite leer este comentario encadenado; sin embargo, las ediciones que se apliquen se quitarán si el archivo se abre en una versión más reciente de Excel. Más información: https://go.microsoft.com/fwlink/?linkid=870924
Comentario:
    Tamaño de la actividad, se registra en número.</t>
      </text>
    </comment>
    <comment ref="N10" authorId="5" shapeId="0" xr:uid="{A3D6B6A0-419B-4FF7-AEFA-A603FD277177}">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Fechas programada para el inicio de la actividad</t>
      </text>
    </comment>
    <comment ref="O10" authorId="6" shapeId="0" xr:uid="{58354B52-82A7-4D18-B09B-1E6C1C38C0BC}">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programada para la finalización de la actividad, la cual debe ser diferente a la fecha inicial</t>
      </text>
    </comment>
    <comment ref="P10" authorId="7" shapeId="0" xr:uid="{9660961C-095A-43BD-A767-78E745A52212}">
      <text>
        <t>[Comentario encadenado]
Su versión de Excel le permite leer este comentario encadenado; sin embargo, las ediciones que se apliquen se quitarán si el archivo se abre en una versión más reciente de Excel. Más información: https://go.microsoft.com/fwlink/?linkid=870924
Comentario:
    Cantidad de semanas que existe entre la fecha de inicio y la fecha final de ejecución de la actividad.</t>
      </text>
    </comment>
  </commentList>
</comments>
</file>

<file path=xl/sharedStrings.xml><?xml version="1.0" encoding="utf-8"?>
<sst xmlns="http://schemas.openxmlformats.org/spreadsheetml/2006/main" count="123" uniqueCount="57">
  <si>
    <t xml:space="preserve">Entidad: </t>
  </si>
  <si>
    <t>INSTITUTO COLOMBIANO DE BIENESTAR FAMILIAR</t>
  </si>
  <si>
    <t xml:space="preserve">Representante Legal:  </t>
  </si>
  <si>
    <t>ASTRID ELIANA CACERES CARDENAS</t>
  </si>
  <si>
    <t>NIT</t>
  </si>
  <si>
    <t>899999239-2</t>
  </si>
  <si>
    <t>Períodos que cubrirá:</t>
  </si>
  <si>
    <t>01/01/2026 al 10/12/2026</t>
  </si>
  <si>
    <t xml:space="preserve">Fecha de suscripción </t>
  </si>
  <si>
    <t xml:space="preserve">Fecha de Evaluación </t>
  </si>
  <si>
    <t>PMCGR 2025-2026</t>
  </si>
  <si>
    <t>AUDITORÍA/DENUNCIA</t>
  </si>
  <si>
    <t>VIGENCIA REALIZACIÓN AUDITORIA /DENUNCIA</t>
  </si>
  <si>
    <t>NO. CONSECUTIVO HALLAZGO
(CÓD. ICBF)</t>
  </si>
  <si>
    <t>TEMA DEL HALLAZGO</t>
  </si>
  <si>
    <t>RESPONSABLE (Ejecución Plan de Mejoramiento)</t>
  </si>
  <si>
    <t>DESCRIPCIÓN DEL HALLAZGO</t>
  </si>
  <si>
    <t>CAUSA DEL HALLAZGO</t>
  </si>
  <si>
    <t>CAUSA IDENTIFICADA (ICBF)</t>
  </si>
  <si>
    <t>ACCIÓN DE MEJORA</t>
  </si>
  <si>
    <t>ACTIVIDADES / DESCRIPCIÓN</t>
  </si>
  <si>
    <t>UNIDAD DE MEDIDA</t>
  </si>
  <si>
    <t>CANTIDADES UNIDAD DE MEDIDA</t>
  </si>
  <si>
    <t>FECHA DE INICIO</t>
  </si>
  <si>
    <t>FECHA DE TERMINACIÓN</t>
  </si>
  <si>
    <t>PLAZO EN SEMANAS</t>
  </si>
  <si>
    <t>Correo electrónico</t>
  </si>
  <si>
    <t>Correos electrónicos</t>
  </si>
  <si>
    <t>DIRECCIÓN DE PRIMERA INFANCIA</t>
  </si>
  <si>
    <t xml:space="preserve"> Acta con listado de asistencia.</t>
  </si>
  <si>
    <t>OBSERVACIONES</t>
  </si>
  <si>
    <t xml:space="preserve">PM DENUNCIA CRECIENDO FELIZ REGIONAL SUCRE </t>
  </si>
  <si>
    <t>DEN_CDI_CRECIENDO_FELIZ-01</t>
  </si>
  <si>
    <t xml:space="preserve">PRESTACIÓN DE SERVICIOS BEMEFICIARIOS - CONTRATO No. 70001102024 </t>
  </si>
  <si>
    <t>SUCRE</t>
  </si>
  <si>
    <r>
      <rPr>
        <b/>
        <sz val="11"/>
        <color theme="1"/>
        <rFont val="Calibri"/>
        <family val="2"/>
        <scheme val="minor"/>
      </rPr>
      <t xml:space="preserve">Hallazgo 1. Prestación de Servicios Beneficiarios - Contrato No. 70001102024 - CDI con Arriendo - Corregimiento La Peña - Ovejas Sucre
</t>
    </r>
    <r>
      <rPr>
        <sz val="11"/>
        <color theme="1"/>
        <rFont val="Calibri"/>
        <family val="2"/>
        <scheme val="minor"/>
      </rPr>
      <t xml:space="preserve">El instituto Colombiano de Bienestar Familiar ICBF, suscribió contrato con la Asociación de Bienestar Santa Marta, correspondientes a los Centros de Desarrollo Infantil Creciendo Feliz que funcionan en los corregimientos La Peña y Flor del Monte del municipio de Ovejas, Sucre.
Realizado el cruce de información entre la base de datos del aplicativo CUÉNTAME del Instituto Colombiano de Bienestar Familiar donde se encuentran todos los beneficiarios atendidos por las distintas Entidades Administradoras del Servicio y la Base de Datos del Sistema Integrado de Matrículas SIMAT, remitida por el Ministerio de Educación, se establecieron coincidencias que permitieron determinar a dos menores registrados como beneficiarios del contrato de Aporte 70001102024 y vinculados al CDI creciendo feliz del corregimiento de La Peña, coincidencias que se detallan así: (ver cuadros)...
</t>
    </r>
  </si>
  <si>
    <t>Estas irregularidades se atribuyen a deficiencias en el proceso de preinscripción de beneficiarios durante la fase de alistamiento, así como a insuficiencias en las labores de seguimiento y control por parte de la administración y supervisión, necesarias para garantizar el uso adecuado y eficiente de los recursos asignados al contrato.</t>
  </si>
  <si>
    <t xml:space="preserve">Dificultades en la  articulación con secretaria de educación frente a la solicitud de bases de datos de matriculas SIMAT para el ejercicio real en el cruce de participantes con el aplicativo Cuéntame.
</t>
  </si>
  <si>
    <t xml:space="preserve">Realizar articulación oportuna con secretarias de educación para las desvinculaciones de los niños y niñas que se encuentren cruzados en el plaictiuvo cuéntame de ICBF, logrando la atención real por parte de ICBF </t>
  </si>
  <si>
    <t>Solicitar a la Secretaria Municipal de Educación, validación de atención (matricula activa) de los niños y niñas identificados en el hallazgo.</t>
  </si>
  <si>
    <t>Oficio</t>
  </si>
  <si>
    <t xml:space="preserve">Hallazgo 1. Prestación de Servicios Beneficiarios - Contrato No. 70001102024 - CDI con Arriendo - Corregimiento La Peña - Ovejas Sucre
El instituto Colombiano de Bienestar Familiar ICBF, suscribió contrato con la Asociación de Bienestar Santa Marta, correspondientes a los Centros de Desarrollo Infantil Creciendo Feliz que funcionan en los corregimientos La Peña y Flor del Monte del municipio de Ovejas, Sucre.
Realizado el cruce de información entre la base de datos del aplicativo CUÉNTAME del Instituto Colombiano de Bienestar Familiar donde se encuentran todos los beneficiarios atendidos por las distintas Entidades Administradoras del Servicio y la Base de Datos del Sistema Integrado de Matrículas SIMAT, remitida por el Ministerio de Educación, se establecieron coincidencias que permitieron determinar a dos menores registrados como beneficiarios del contrato de Aporte 70001102024 y vinculados al CDI creciendo feliz del corregimiento de La Peña, coincidencias que se detallan así: (ver cuadros)...
</t>
  </si>
  <si>
    <t>Realizar informe del resultado del seguimiento y análisis de los niños y niñas presentados en el hallazgo.</t>
  </si>
  <si>
    <t xml:space="preserve">informe de seguimiento </t>
  </si>
  <si>
    <t xml:space="preserve">Revisar mensualmente  los resultados de  cruces de información entre la matricula oficial SIMAT certificada por el MEN y beneficiarios atendidos en primera infancia en el CUENTAME, enviado por la Sede Nacional.
</t>
  </si>
  <si>
    <t>Base de datos resultado del cruce</t>
  </si>
  <si>
    <t>Notificar los resultados del cruce de bases de datos SIMAT Vs cuentame desde el grupo de prevención regional a los supervisores de contratos de Primera infancia,  para la toma de decisiones administrativas que se requieran</t>
  </si>
  <si>
    <t xml:space="preserve">Realizar reunión con las Entidades Administradoras del Servicio por Centro Zonal, para la toma de decisiones frente a la desvinculación de beneficiarios  producto de las concurrencias de los participantes. </t>
  </si>
  <si>
    <t xml:space="preserve">Acta de reunión/listado de asistencia </t>
  </si>
  <si>
    <t>Estas situaciones se presentan por debilidades en el seguimiento y verificación de los documentos de la población objetivo del servicio, por parte de la supervisión, en la información reportada en el aplicativo Cuéntame por parte de la EAS la cual es registrada fuera de los tiempos establecidos e incompleta, ocasionando errores en la identificación, lo que no permite establecer de manera clara y precisa el beneficiario del servicio.</t>
  </si>
  <si>
    <t xml:space="preserve">H1_A1 Realizar acciones de  asistencia técnica  con la finalidad de fortalecer  la supervisión de los contratos, en lo refente a la  verificación de condiciones  establecidas en la Guía de Supervisión del ICBF. </t>
  </si>
  <si>
    <t xml:space="preserve">Realizar asistencia técnica orientada a fortalecer la supervisión contractual  de acuerdo a las condiciones  establecidas en   la Guía de Supervisión del ICBF dirigido  los supervisores de contrato.  </t>
  </si>
  <si>
    <t xml:space="preserve">H1A2 Realizar Asistencia técnica  para la regional con la finalidad de fortalecer las acciones del Sistema de Información Cuéntame con la verificación del cargue efectivo de los datos (RAM, Beneficiarios  )       </t>
  </si>
  <si>
    <t>Realizar asistencia técnica  con la regional  para fortalecer la aplicabilidad de los lineamientos dados sobre el uso del sistema de información Cuéntame.</t>
  </si>
  <si>
    <t>H1_A3 Generar alertas a la regional  sobre información insconsistente en los sistemas de información</t>
  </si>
  <si>
    <t xml:space="preserve">Generar alertas por correo electronico a la regional sobre cruce realizado entre la base de usuarios únicos del sistema de información CUÉNTAME  y la base del “Sistema de Matrícula Estudiantil de Educación Básica y Media” SIMAT. </t>
  </si>
  <si>
    <t>DEN CRECIENDO FELIZ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</si>
</sst>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 #,##0.00_-;\-&quot;$&quot;\ * #,##0.00_-;_-&quot;$&quot;\ *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Calibri Light"/>
      <family val="2"/>
      <scheme val="major"/>
    </font>
    <font>
      <b/>
      <sz val="10"/>
      <name val="Arial"/>
      <family val="2"/>
    </font>
    <font>
      <b/>
      <sz val="10"/>
      <color theme="0"/>
      <name val="Arial"/>
      <family val="2"/>
    </font>
    <font>
      <sz val="11"/>
      <color theme="1"/>
      <name val="Verdana"/>
      <family val="2"/>
    </font>
    <font>
      <sz val="11"/>
      <name val="Arial"/>
      <family val="2"/>
    </font>
    <font>
      <sz val="10"/>
      <name val="Arial"/>
      <family val="2"/>
    </font>
  </fonts>
  <fills count="6">
    <fill>
      <patternFill patternType="none"/>
    </fill>
    <fill>
      <patternFill patternType="gray125"/>
    </fill>
    <fill>
      <patternFill patternType="solid">
        <fgColor rgb="FFFFDA65"/>
        <bgColor indexed="64"/>
      </patternFill>
    </fill>
    <fill>
      <patternFill patternType="solid">
        <fgColor rgb="FF92D050"/>
        <bgColor indexed="64"/>
      </patternFill>
    </fill>
    <fill>
      <patternFill patternType="solid">
        <fgColor rgb="FF0044CC"/>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style="thin">
        <color auto="1"/>
      </right>
      <top style="thin">
        <color indexed="64"/>
      </top>
      <bottom/>
      <diagonal/>
    </border>
    <border>
      <left style="hair">
        <color auto="1"/>
      </left>
      <right/>
      <top style="hair">
        <color auto="1"/>
      </top>
      <bottom/>
      <diagonal/>
    </border>
    <border>
      <left style="hair">
        <color auto="1"/>
      </left>
      <right/>
      <top style="hair">
        <color auto="1"/>
      </top>
      <bottom style="hair">
        <color auto="1"/>
      </bottom>
      <diagonal/>
    </border>
    <border>
      <left style="thin">
        <color indexed="64"/>
      </left>
      <right style="thin">
        <color auto="1"/>
      </right>
      <top/>
      <bottom/>
      <diagonal/>
    </border>
    <border>
      <left style="hair">
        <color auto="1"/>
      </left>
      <right/>
      <top/>
      <bottom/>
      <diagonal/>
    </border>
  </borders>
  <cellStyleXfs count="4">
    <xf numFmtId="0" fontId="0" fillId="0" borderId="0"/>
    <xf numFmtId="44" fontId="1" fillId="0" borderId="0" applyFont="0" applyFill="0" applyBorder="0" applyAlignment="0" applyProtection="0"/>
    <xf numFmtId="0" fontId="8" fillId="0" borderId="0"/>
    <xf numFmtId="0" fontId="8" fillId="0" borderId="0"/>
  </cellStyleXfs>
  <cellXfs count="29">
    <xf numFmtId="0" fontId="0" fillId="0" borderId="0" xfId="0"/>
    <xf numFmtId="0" fontId="2" fillId="0" borderId="0" xfId="0" applyFont="1" applyAlignment="1">
      <alignment horizontal="left" vertical="center"/>
    </xf>
    <xf numFmtId="0" fontId="0" fillId="0" borderId="0" xfId="0" applyAlignment="1">
      <alignment horizontal="left" vertical="center"/>
    </xf>
    <xf numFmtId="44" fontId="0" fillId="0" borderId="0" xfId="1" applyFont="1"/>
    <xf numFmtId="14" fontId="3" fillId="0" borderId="0" xfId="0" applyNumberFormat="1" applyFont="1" applyAlignment="1">
      <alignment horizontal="left" vertical="center"/>
    </xf>
    <xf numFmtId="14" fontId="2" fillId="2" borderId="1" xfId="0" applyNumberFormat="1" applyFont="1" applyFill="1" applyBorder="1" applyAlignment="1" applyProtection="1">
      <alignment horizontal="left" vertical="center"/>
      <protection locked="0"/>
    </xf>
    <xf numFmtId="0" fontId="4"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6" fillId="0" borderId="4" xfId="0" applyFont="1" applyBorder="1" applyAlignment="1">
      <alignment horizontal="left" vertical="top" wrapText="1"/>
    </xf>
    <xf numFmtId="0" fontId="0" fillId="0" borderId="4" xfId="0" applyBorder="1" applyAlignment="1">
      <alignment horizontal="center" vertical="top" wrapText="1"/>
    </xf>
    <xf numFmtId="0" fontId="0" fillId="0" borderId="4" xfId="0" applyBorder="1" applyAlignment="1">
      <alignment vertical="top" wrapText="1"/>
    </xf>
    <xf numFmtId="14" fontId="0" fillId="0" borderId="4" xfId="0" applyNumberFormat="1" applyBorder="1" applyAlignment="1">
      <alignment horizontal="center" vertical="top" wrapText="1"/>
    </xf>
    <xf numFmtId="0" fontId="7" fillId="0" borderId="4" xfId="0" applyFont="1" applyBorder="1" applyAlignment="1">
      <alignment horizontal="center" vertical="center" wrapText="1"/>
    </xf>
    <xf numFmtId="0" fontId="0" fillId="5" borderId="4" xfId="0" applyFill="1" applyBorder="1" applyAlignment="1">
      <alignment vertical="top" wrapText="1"/>
    </xf>
    <xf numFmtId="0" fontId="6" fillId="0" borderId="4" xfId="0" applyFont="1" applyBorder="1" applyAlignment="1">
      <alignment vertical="top" wrapText="1"/>
    </xf>
    <xf numFmtId="0" fontId="0" fillId="0" borderId="4" xfId="0" applyBorder="1" applyAlignment="1">
      <alignment horizontal="center" vertical="top"/>
    </xf>
    <xf numFmtId="0" fontId="6" fillId="0" borderId="5" xfId="0" applyFont="1" applyBorder="1" applyAlignment="1">
      <alignment horizontal="left" vertical="top" wrapText="1"/>
    </xf>
    <xf numFmtId="0" fontId="0" fillId="0" borderId="5" xfId="0" applyBorder="1" applyAlignment="1">
      <alignment horizontal="center" vertical="top" wrapText="1"/>
    </xf>
    <xf numFmtId="0" fontId="0" fillId="0" borderId="5" xfId="0" applyBorder="1" applyAlignment="1">
      <alignment vertical="top" wrapText="1"/>
    </xf>
    <xf numFmtId="14" fontId="0" fillId="0" borderId="5" xfId="0" applyNumberFormat="1" applyBorder="1" applyAlignment="1">
      <alignment horizontal="center" vertical="top" wrapText="1"/>
    </xf>
    <xf numFmtId="0" fontId="5" fillId="4" borderId="6" xfId="0" applyFont="1" applyFill="1" applyBorder="1" applyAlignment="1">
      <alignment horizontal="center" vertical="center" wrapText="1"/>
    </xf>
    <xf numFmtId="14" fontId="0" fillId="0" borderId="4" xfId="0" applyNumberFormat="1" applyBorder="1" applyAlignment="1">
      <alignment vertical="top" wrapText="1"/>
    </xf>
    <xf numFmtId="0" fontId="6" fillId="5" borderId="4" xfId="0" applyFont="1" applyFill="1" applyBorder="1" applyAlignment="1">
      <alignment vertical="top" wrapText="1"/>
    </xf>
    <xf numFmtId="0" fontId="7" fillId="0" borderId="5" xfId="0" applyFont="1" applyBorder="1" applyAlignment="1">
      <alignment horizontal="center" vertical="center" wrapText="1"/>
    </xf>
    <xf numFmtId="14" fontId="0" fillId="0" borderId="5" xfId="0" applyNumberFormat="1" applyBorder="1" applyAlignment="1">
      <alignment vertical="top" wrapText="1"/>
    </xf>
    <xf numFmtId="0" fontId="0" fillId="0" borderId="5" xfId="0" applyBorder="1" applyAlignment="1">
      <alignment horizontal="center" vertical="top"/>
    </xf>
    <xf numFmtId="0" fontId="0" fillId="0" borderId="7" xfId="0" applyBorder="1" applyAlignment="1">
      <alignment vertical="top" wrapText="1"/>
    </xf>
    <xf numFmtId="0" fontId="2" fillId="0" borderId="0" xfId="0" applyFont="1" applyAlignment="1">
      <alignment horizontal="left" vertical="center"/>
    </xf>
  </cellXfs>
  <cellStyles count="4">
    <cellStyle name="Moneda" xfId="1" builtinId="4"/>
    <cellStyle name="Normal" xfId="0" builtinId="0"/>
    <cellStyle name="Normal 2 11" xfId="3" xr:uid="{7509ED82-A4D4-4DD6-9A7C-D2ED375D9943}"/>
    <cellStyle name="Normal 36" xfId="2" xr:uid="{5AB310AF-6EF9-4180-9A8F-7C501A123D25}"/>
  </cellStyles>
  <dxfs count="1">
    <dxf>
      <font>
        <b val="0"/>
        <i val="0"/>
      </font>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PMI" pivot="0" count="1" xr9:uid="{0D6D646D-FE39-4C58-B3D2-C881FABE5331}">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Maritza Liliana Beltran Albadan" id="{CD78614A-4CDE-48EA-B8DC-B3D6547CE65A}" userId="S::Maritza.Beltran@icbf.gov.co::7333108b-9f82-461d-9267-60aa9d52f9b9"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0" dT="2023-06-29T20:18:11.25" personId="{CD78614A-4CDE-48EA-B8DC-B3D6547CE65A}" id="{8C7686B9-DE3B-48BF-843A-D2F268BF372F}">
    <text xml:space="preserve">Diligenciar las causas que con base en el análisis, conocimiento y experiencia se identifiquen; es decir, adicionales a la establecida por el Ente de Control.
Identificar causas relacionadas con la(s) problemática(s) del Hallazgo.
</text>
  </threadedComment>
  <threadedComment ref="J10" dT="2023-06-29T20:19:26.72" personId="{CD78614A-4CDE-48EA-B8DC-B3D6547CE65A}" id="{4B4D5480-674B-491C-96F8-9D9068F3BE9A}">
    <text xml:space="preserve">- Acción (correcciones - si aplica-, correctivas y/o preventivas) que adopta la Entidad para subsanar o corregir la causa que genera el hallazgo.
- Redactar en verbo infinitivo.
- Una Acción de Mejora puede desarrollarse en varias actividades
- No existe límite en la cantidad de Acciones de Mejora a formular.
- Establecer Acciones Mejora que esten bajo el control de la Dependencia que formula.
-Se recomienda tener en cuenta el ciclo PHVA (Planear – Hacer – Verificar – Actuar) para la formulación de las mismas.
</text>
  </threadedComment>
  <threadedComment ref="K10" dT="2023-06-29T20:20:37.01" personId="{CD78614A-4CDE-48EA-B8DC-B3D6547CE65A}" id="{1FF44AD2-8553-4519-9AB6-2ED66C5C318A}">
    <text xml:space="preserve">- Determinar  actividades de corrección (si se formularon Acciones de Corrección).
-Aquellas que se desarrollan para el cumplimiento de la Acción de Mejora
- Redactar actividad de tal manera que sea medible y cuantificable.
- Una Acción de Mejora puede desarrollarse en varias actividades
- No existe límite en la cantidad de Actividades a formular, por acción de mejora.
- Establecer Actividades que estén bajo el control de la Dependencia que formula.
-Se recomienda tener en cuenta el ciclo PHVA (Planear – Hacer – Verificar – Actuar) para la formulación de las mismas.
</text>
  </threadedComment>
  <threadedComment ref="L10" dT="2023-06-29T20:21:45.94" personId="{CD78614A-4CDE-48EA-B8DC-B3D6547CE65A}" id="{4F61FCC9-3723-42B9-9CA3-4421216A8225}" done="1">
    <text>Medición de la Actividad. Ejemplo: Informes, Actas, jornadas de Capacitación etc.</text>
  </threadedComment>
  <threadedComment ref="M10" dT="2023-06-29T20:23:06.29" personId="{CD78614A-4CDE-48EA-B8DC-B3D6547CE65A}" id="{FC3A6310-BA55-4B02-9EE6-135371E16DE7}">
    <text>Tamaño de la actividad, se registra en número.</text>
  </threadedComment>
  <threadedComment ref="N10" dT="2023-06-29T20:23:34.43" personId="{CD78614A-4CDE-48EA-B8DC-B3D6547CE65A}" id="{A3D6B6A0-419B-4FF7-AEFA-A603FD277177}">
    <text>Fechas programada para el inicio de la actividad</text>
  </threadedComment>
  <threadedComment ref="O10" dT="2023-06-29T20:23:53.88" personId="{CD78614A-4CDE-48EA-B8DC-B3D6547CE65A}" id="{58354B52-82A7-4D18-B09B-1E6C1C38C0BC}">
    <text>Fecha programada para la finalización de la actividad, la cual debe ser diferente a la fecha inicial</text>
  </threadedComment>
  <threadedComment ref="P10" dT="2023-06-29T20:24:18.51" personId="{CD78614A-4CDE-48EA-B8DC-B3D6547CE65A}" id="{9660961C-095A-43BD-A767-78E745A52212}">
    <text>Cantidad de semanas que existe entre la fecha de inicio y la fecha final de ejecución de la actividad.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EE0D2-3594-499F-B24D-2B86C491EB0B}">
  <dimension ref="A1:Q437"/>
  <sheetViews>
    <sheetView tabSelected="1" topLeftCell="A8" zoomScale="70" zoomScaleNormal="70" workbookViewId="0">
      <selection activeCell="A11" sqref="A11"/>
    </sheetView>
  </sheetViews>
  <sheetFormatPr baseColWidth="10" defaultColWidth="11.42578125" defaultRowHeight="15" x14ac:dyDescent="0.25"/>
  <cols>
    <col min="1" max="1" width="24.7109375" customWidth="1"/>
    <col min="2" max="2" width="28.85546875" customWidth="1"/>
    <col min="3" max="3" width="15.5703125" customWidth="1"/>
    <col min="4" max="4" width="22.42578125" customWidth="1"/>
    <col min="5" max="5" width="26.42578125" customWidth="1"/>
    <col min="6" max="6" width="29.5703125" customWidth="1"/>
    <col min="7" max="7" width="120.42578125" customWidth="1"/>
    <col min="8" max="8" width="77.140625" customWidth="1"/>
    <col min="9" max="9" width="54.42578125" customWidth="1"/>
    <col min="10" max="10" width="61" customWidth="1"/>
    <col min="11" max="11" width="51.5703125" customWidth="1"/>
    <col min="12" max="12" width="24.7109375" customWidth="1"/>
    <col min="13" max="13" width="39.42578125" customWidth="1"/>
    <col min="14" max="14" width="21.85546875" customWidth="1"/>
    <col min="15" max="15" width="30.140625" customWidth="1"/>
    <col min="16" max="16" width="25.7109375" customWidth="1"/>
    <col min="17" max="17" width="20.42578125" customWidth="1"/>
  </cols>
  <sheetData>
    <row r="1" spans="1:17" ht="19.5" customHeight="1" x14ac:dyDescent="0.25">
      <c r="A1" s="1" t="s">
        <v>0</v>
      </c>
      <c r="B1" s="1" t="s">
        <v>1</v>
      </c>
      <c r="C1" s="2"/>
      <c r="I1" s="3"/>
    </row>
    <row r="2" spans="1:17" ht="19.5" customHeight="1" x14ac:dyDescent="0.25">
      <c r="A2" s="1" t="s">
        <v>2</v>
      </c>
      <c r="B2" s="28" t="s">
        <v>3</v>
      </c>
      <c r="C2" s="28"/>
      <c r="I2" s="3"/>
    </row>
    <row r="3" spans="1:17" ht="19.5" customHeight="1" x14ac:dyDescent="0.25">
      <c r="A3" s="1" t="s">
        <v>4</v>
      </c>
      <c r="B3" s="1" t="s">
        <v>5</v>
      </c>
      <c r="C3" s="2"/>
      <c r="I3" s="3"/>
    </row>
    <row r="4" spans="1:17" ht="19.5" customHeight="1" x14ac:dyDescent="0.25">
      <c r="A4" s="1" t="s">
        <v>6</v>
      </c>
      <c r="B4" s="4" t="s">
        <v>7</v>
      </c>
      <c r="C4" s="2"/>
      <c r="I4" s="3"/>
    </row>
    <row r="5" spans="1:17" ht="19.5" customHeight="1" x14ac:dyDescent="0.25">
      <c r="A5" s="1" t="s">
        <v>8</v>
      </c>
      <c r="B5" s="4">
        <v>46045</v>
      </c>
      <c r="C5" s="2"/>
      <c r="I5" s="3"/>
    </row>
    <row r="6" spans="1:17" ht="19.5" customHeight="1" x14ac:dyDescent="0.25">
      <c r="A6" s="1" t="s">
        <v>9</v>
      </c>
      <c r="B6" s="5"/>
      <c r="C6" s="2"/>
      <c r="I6" s="3"/>
    </row>
    <row r="7" spans="1:17" ht="15.75" customHeight="1" x14ac:dyDescent="0.25"/>
    <row r="8" spans="1:17" ht="22.5" customHeight="1" x14ac:dyDescent="0.25"/>
    <row r="9" spans="1:17" ht="64.5" customHeight="1" x14ac:dyDescent="0.25"/>
    <row r="10" spans="1:17" ht="81" customHeight="1" x14ac:dyDescent="0.25">
      <c r="A10" s="6" t="s">
        <v>10</v>
      </c>
      <c r="B10" s="6" t="s">
        <v>11</v>
      </c>
      <c r="C10" s="6" t="s">
        <v>12</v>
      </c>
      <c r="D10" s="7" t="s">
        <v>13</v>
      </c>
      <c r="E10" s="7" t="s">
        <v>14</v>
      </c>
      <c r="F10" s="7" t="s">
        <v>15</v>
      </c>
      <c r="G10" s="7" t="s">
        <v>16</v>
      </c>
      <c r="H10" s="7" t="s">
        <v>17</v>
      </c>
      <c r="I10" s="7" t="s">
        <v>18</v>
      </c>
      <c r="J10" s="7" t="s">
        <v>19</v>
      </c>
      <c r="K10" s="7" t="s">
        <v>20</v>
      </c>
      <c r="L10" s="7" t="s">
        <v>21</v>
      </c>
      <c r="M10" s="7" t="s">
        <v>22</v>
      </c>
      <c r="N10" s="7" t="s">
        <v>23</v>
      </c>
      <c r="O10" s="7" t="s">
        <v>24</v>
      </c>
      <c r="P10" s="8" t="s">
        <v>25</v>
      </c>
      <c r="Q10" s="21" t="s">
        <v>30</v>
      </c>
    </row>
    <row r="11" spans="1:17" ht="230.1" customHeight="1" x14ac:dyDescent="0.25">
      <c r="A11" s="9" t="s">
        <v>31</v>
      </c>
      <c r="B11" s="9" t="s">
        <v>31</v>
      </c>
      <c r="C11" s="10">
        <v>2025</v>
      </c>
      <c r="D11" s="11" t="s">
        <v>32</v>
      </c>
      <c r="E11" s="11" t="s">
        <v>33</v>
      </c>
      <c r="F11" s="13" t="s">
        <v>34</v>
      </c>
      <c r="G11" s="11" t="s">
        <v>35</v>
      </c>
      <c r="H11" s="11" t="s">
        <v>36</v>
      </c>
      <c r="I11" s="11" t="s">
        <v>37</v>
      </c>
      <c r="J11" s="11" t="s">
        <v>38</v>
      </c>
      <c r="K11" s="11" t="s">
        <v>39</v>
      </c>
      <c r="L11" s="11" t="s">
        <v>40</v>
      </c>
      <c r="M11" s="10">
        <v>2</v>
      </c>
      <c r="N11" s="12">
        <v>46041</v>
      </c>
      <c r="O11" s="12">
        <v>46112</v>
      </c>
      <c r="P11" s="16">
        <f t="shared" ref="P11:P18" si="0">ROUND(((O11-N11)/7),1)</f>
        <v>10.1</v>
      </c>
      <c r="Q11" s="27" t="s">
        <v>56</v>
      </c>
    </row>
    <row r="12" spans="1:17" ht="230.1" customHeight="1" x14ac:dyDescent="0.25">
      <c r="A12" s="9" t="s">
        <v>31</v>
      </c>
      <c r="B12" s="9" t="s">
        <v>31</v>
      </c>
      <c r="C12" s="10">
        <v>2025</v>
      </c>
      <c r="D12" s="11" t="s">
        <v>32</v>
      </c>
      <c r="E12" s="11" t="s">
        <v>33</v>
      </c>
      <c r="F12" s="13" t="s">
        <v>34</v>
      </c>
      <c r="G12" s="11" t="s">
        <v>41</v>
      </c>
      <c r="H12" s="11" t="s">
        <v>36</v>
      </c>
      <c r="I12" s="11" t="s">
        <v>37</v>
      </c>
      <c r="J12" s="11" t="s">
        <v>38</v>
      </c>
      <c r="K12" s="11" t="s">
        <v>42</v>
      </c>
      <c r="L12" s="11" t="s">
        <v>43</v>
      </c>
      <c r="M12" s="10">
        <v>1</v>
      </c>
      <c r="N12" s="12">
        <v>46113</v>
      </c>
      <c r="O12" s="12">
        <v>46144</v>
      </c>
      <c r="P12" s="16">
        <f t="shared" si="0"/>
        <v>4.4000000000000004</v>
      </c>
      <c r="Q12" s="27" t="s">
        <v>56</v>
      </c>
    </row>
    <row r="13" spans="1:17" ht="36" customHeight="1" x14ac:dyDescent="0.25">
      <c r="A13" s="9" t="s">
        <v>31</v>
      </c>
      <c r="B13" s="9" t="s">
        <v>31</v>
      </c>
      <c r="C13" s="10">
        <v>2025</v>
      </c>
      <c r="D13" s="11" t="s">
        <v>32</v>
      </c>
      <c r="E13" s="11" t="s">
        <v>33</v>
      </c>
      <c r="F13" s="13" t="s">
        <v>34</v>
      </c>
      <c r="G13" s="11" t="s">
        <v>41</v>
      </c>
      <c r="H13" s="11" t="s">
        <v>36</v>
      </c>
      <c r="I13" s="11" t="s">
        <v>37</v>
      </c>
      <c r="J13" s="11" t="s">
        <v>38</v>
      </c>
      <c r="K13" s="11" t="s">
        <v>44</v>
      </c>
      <c r="L13" s="11" t="s">
        <v>45</v>
      </c>
      <c r="M13" s="10">
        <v>8</v>
      </c>
      <c r="N13" s="12">
        <v>46139</v>
      </c>
      <c r="O13" s="12">
        <v>46356</v>
      </c>
      <c r="P13" s="16">
        <f t="shared" si="0"/>
        <v>31</v>
      </c>
      <c r="Q13" s="27" t="s">
        <v>56</v>
      </c>
    </row>
    <row r="14" spans="1:17" ht="106.5" customHeight="1" x14ac:dyDescent="0.25">
      <c r="A14" s="9" t="s">
        <v>31</v>
      </c>
      <c r="B14" s="9" t="s">
        <v>31</v>
      </c>
      <c r="C14" s="10">
        <v>2025</v>
      </c>
      <c r="D14" s="11" t="s">
        <v>32</v>
      </c>
      <c r="E14" s="11" t="s">
        <v>33</v>
      </c>
      <c r="F14" s="13" t="s">
        <v>34</v>
      </c>
      <c r="G14" s="11" t="s">
        <v>41</v>
      </c>
      <c r="H14" s="11" t="s">
        <v>36</v>
      </c>
      <c r="I14" s="11" t="s">
        <v>37</v>
      </c>
      <c r="J14" s="11" t="s">
        <v>38</v>
      </c>
      <c r="K14" s="11" t="s">
        <v>46</v>
      </c>
      <c r="L14" s="11" t="s">
        <v>26</v>
      </c>
      <c r="M14" s="10">
        <v>7</v>
      </c>
      <c r="N14" s="12">
        <v>46143</v>
      </c>
      <c r="O14" s="12">
        <v>46356</v>
      </c>
      <c r="P14" s="16">
        <f>ROUND(((O14-N14)/7),1)</f>
        <v>30.4</v>
      </c>
      <c r="Q14" s="27" t="s">
        <v>56</v>
      </c>
    </row>
    <row r="15" spans="1:17" ht="25.5" customHeight="1" x14ac:dyDescent="0.25">
      <c r="A15" s="9" t="s">
        <v>31</v>
      </c>
      <c r="B15" s="9" t="s">
        <v>31</v>
      </c>
      <c r="C15" s="10">
        <v>2025</v>
      </c>
      <c r="D15" s="11" t="s">
        <v>32</v>
      </c>
      <c r="E15" s="11" t="s">
        <v>33</v>
      </c>
      <c r="F15" s="13" t="s">
        <v>34</v>
      </c>
      <c r="G15" s="11" t="s">
        <v>41</v>
      </c>
      <c r="H15" s="11" t="s">
        <v>36</v>
      </c>
      <c r="I15" s="11" t="s">
        <v>37</v>
      </c>
      <c r="J15" s="11" t="s">
        <v>38</v>
      </c>
      <c r="K15" s="11" t="s">
        <v>47</v>
      </c>
      <c r="L15" s="11" t="s">
        <v>48</v>
      </c>
      <c r="M15" s="10">
        <v>7</v>
      </c>
      <c r="N15" s="12">
        <v>46143</v>
      </c>
      <c r="O15" s="12">
        <v>46356</v>
      </c>
      <c r="P15" s="16">
        <f>ROUND(((O15-N15)/7),1)</f>
        <v>30.4</v>
      </c>
      <c r="Q15" s="27" t="s">
        <v>56</v>
      </c>
    </row>
    <row r="16" spans="1:17" ht="25.5" customHeight="1" x14ac:dyDescent="0.25">
      <c r="A16" s="9" t="s">
        <v>31</v>
      </c>
      <c r="B16" s="9" t="s">
        <v>31</v>
      </c>
      <c r="C16" s="10">
        <v>2025</v>
      </c>
      <c r="D16" s="11" t="s">
        <v>32</v>
      </c>
      <c r="E16" s="11" t="s">
        <v>33</v>
      </c>
      <c r="F16" s="13" t="s">
        <v>28</v>
      </c>
      <c r="G16" s="11" t="s">
        <v>35</v>
      </c>
      <c r="H16" s="11" t="s">
        <v>36</v>
      </c>
      <c r="I16" s="11" t="s">
        <v>49</v>
      </c>
      <c r="J16" s="11" t="s">
        <v>50</v>
      </c>
      <c r="K16" s="11" t="s">
        <v>51</v>
      </c>
      <c r="L16" s="15" t="s">
        <v>29</v>
      </c>
      <c r="M16" s="10">
        <v>1</v>
      </c>
      <c r="N16" s="12">
        <v>45992</v>
      </c>
      <c r="O16" s="22">
        <v>46203</v>
      </c>
      <c r="P16" s="16">
        <f>ROUND(((O16-N16)/7),1)</f>
        <v>30.1</v>
      </c>
      <c r="Q16" s="27" t="s">
        <v>56</v>
      </c>
    </row>
    <row r="17" spans="1:17" ht="25.5" customHeight="1" x14ac:dyDescent="0.25">
      <c r="A17" s="9" t="s">
        <v>31</v>
      </c>
      <c r="B17" s="9" t="s">
        <v>31</v>
      </c>
      <c r="C17" s="10">
        <v>2025</v>
      </c>
      <c r="D17" s="11" t="s">
        <v>32</v>
      </c>
      <c r="E17" s="11" t="s">
        <v>33</v>
      </c>
      <c r="F17" s="13" t="s">
        <v>28</v>
      </c>
      <c r="G17" s="11" t="s">
        <v>35</v>
      </c>
      <c r="H17" s="11" t="s">
        <v>36</v>
      </c>
      <c r="I17" s="11" t="s">
        <v>49</v>
      </c>
      <c r="J17" s="14" t="s">
        <v>52</v>
      </c>
      <c r="K17" s="14" t="s">
        <v>53</v>
      </c>
      <c r="L17" s="23" t="s">
        <v>29</v>
      </c>
      <c r="M17" s="10">
        <v>1</v>
      </c>
      <c r="N17" s="12">
        <v>45992</v>
      </c>
      <c r="O17" s="22">
        <v>46203</v>
      </c>
      <c r="P17" s="16">
        <f>ROUND(((O17-N17)/7),1)</f>
        <v>30.1</v>
      </c>
      <c r="Q17" s="27" t="s">
        <v>56</v>
      </c>
    </row>
    <row r="18" spans="1:17" ht="25.5" customHeight="1" x14ac:dyDescent="0.25">
      <c r="A18" s="17" t="s">
        <v>31</v>
      </c>
      <c r="B18" s="17" t="s">
        <v>31</v>
      </c>
      <c r="C18" s="18">
        <v>2025</v>
      </c>
      <c r="D18" s="19" t="s">
        <v>32</v>
      </c>
      <c r="E18" s="19" t="s">
        <v>33</v>
      </c>
      <c r="F18" s="24" t="s">
        <v>28</v>
      </c>
      <c r="G18" s="19" t="s">
        <v>35</v>
      </c>
      <c r="H18" s="19" t="s">
        <v>36</v>
      </c>
      <c r="I18" s="19" t="s">
        <v>49</v>
      </c>
      <c r="J18" s="19" t="s">
        <v>54</v>
      </c>
      <c r="K18" s="19" t="s">
        <v>55</v>
      </c>
      <c r="L18" s="19" t="s">
        <v>27</v>
      </c>
      <c r="M18" s="18">
        <v>2</v>
      </c>
      <c r="N18" s="20">
        <v>45992</v>
      </c>
      <c r="O18" s="25">
        <v>46203</v>
      </c>
      <c r="P18" s="26">
        <f t="shared" si="0"/>
        <v>30.1</v>
      </c>
      <c r="Q18" s="27" t="s">
        <v>56</v>
      </c>
    </row>
    <row r="19" spans="1:17" ht="25.5" customHeight="1" x14ac:dyDescent="0.25"/>
    <row r="20" spans="1:17" ht="106.5" customHeight="1" x14ac:dyDescent="0.25"/>
    <row r="21" spans="1:17" ht="106.5" customHeight="1" x14ac:dyDescent="0.25"/>
    <row r="22" spans="1:17" ht="106.5" customHeight="1" x14ac:dyDescent="0.25"/>
    <row r="23" spans="1:17" ht="106.5" customHeight="1" x14ac:dyDescent="0.25"/>
    <row r="24" spans="1:17" ht="106.5" customHeight="1" x14ac:dyDescent="0.25"/>
    <row r="25" spans="1:17" ht="106.5" customHeight="1" x14ac:dyDescent="0.25"/>
    <row r="26" spans="1:17" ht="106.5" customHeight="1" x14ac:dyDescent="0.25"/>
    <row r="27" spans="1:17" ht="106.5" customHeight="1" x14ac:dyDescent="0.25"/>
    <row r="28" spans="1:17" ht="106.5" customHeight="1" x14ac:dyDescent="0.25"/>
    <row r="29" spans="1:17" ht="106.5" customHeight="1" x14ac:dyDescent="0.25"/>
    <row r="30" spans="1:17" ht="106.5" customHeight="1" x14ac:dyDescent="0.25"/>
    <row r="31" spans="1:17" ht="106.5" customHeight="1" x14ac:dyDescent="0.25"/>
    <row r="32" spans="1:17" ht="106.5" customHeight="1" x14ac:dyDescent="0.25"/>
    <row r="33" ht="106.5" customHeight="1" x14ac:dyDescent="0.25"/>
    <row r="34" ht="106.5" customHeight="1" x14ac:dyDescent="0.25"/>
    <row r="35" ht="106.5" customHeight="1" x14ac:dyDescent="0.25"/>
    <row r="36" ht="106.5" customHeight="1" x14ac:dyDescent="0.25"/>
    <row r="37" ht="106.5" customHeight="1" x14ac:dyDescent="0.25"/>
    <row r="38" ht="106.5" customHeight="1" x14ac:dyDescent="0.25"/>
    <row r="39" ht="106.5" customHeight="1" x14ac:dyDescent="0.25"/>
    <row r="40" ht="106.5" customHeight="1" x14ac:dyDescent="0.25"/>
    <row r="41" ht="106.5" customHeight="1" x14ac:dyDescent="0.25"/>
    <row r="42" ht="106.5" customHeight="1" x14ac:dyDescent="0.25"/>
    <row r="43" ht="106.5" customHeight="1" x14ac:dyDescent="0.25"/>
    <row r="44" ht="106.5" customHeight="1" x14ac:dyDescent="0.25"/>
    <row r="45" ht="106.5" customHeight="1" x14ac:dyDescent="0.25"/>
    <row r="46" ht="106.5" customHeight="1" x14ac:dyDescent="0.25"/>
    <row r="47" ht="106.5" customHeight="1" x14ac:dyDescent="0.25"/>
    <row r="48" ht="106.5" customHeight="1" x14ac:dyDescent="0.25"/>
    <row r="49" ht="106.5" customHeight="1" x14ac:dyDescent="0.25"/>
    <row r="50" ht="106.5" customHeight="1" x14ac:dyDescent="0.25"/>
    <row r="51" ht="106.5" customHeight="1" x14ac:dyDescent="0.25"/>
    <row r="52" ht="106.5" customHeight="1" x14ac:dyDescent="0.25"/>
    <row r="53" ht="106.5" customHeight="1" x14ac:dyDescent="0.25"/>
    <row r="54" ht="106.5" customHeight="1" x14ac:dyDescent="0.25"/>
    <row r="55" ht="106.5" customHeight="1" x14ac:dyDescent="0.25"/>
    <row r="56" ht="106.5" customHeight="1" x14ac:dyDescent="0.25"/>
    <row r="57" ht="106.5" customHeight="1" x14ac:dyDescent="0.25"/>
    <row r="58" ht="106.5" customHeight="1" x14ac:dyDescent="0.25"/>
    <row r="59" ht="106.5" customHeight="1" x14ac:dyDescent="0.25"/>
    <row r="60" ht="106.5" customHeight="1" x14ac:dyDescent="0.25"/>
    <row r="61" ht="106.5" customHeight="1" x14ac:dyDescent="0.25"/>
    <row r="62" ht="106.5" customHeight="1" x14ac:dyDescent="0.25"/>
    <row r="63" ht="106.5" customHeight="1" x14ac:dyDescent="0.25"/>
    <row r="64" ht="106.5" customHeight="1" x14ac:dyDescent="0.25"/>
    <row r="65" ht="106.5" customHeight="1" x14ac:dyDescent="0.25"/>
    <row r="66" ht="106.5" customHeight="1" x14ac:dyDescent="0.25"/>
    <row r="67" ht="106.5" customHeight="1" x14ac:dyDescent="0.25"/>
    <row r="68" ht="30" customHeight="1" x14ac:dyDescent="0.25"/>
    <row r="69" ht="30" customHeight="1" x14ac:dyDescent="0.25"/>
    <row r="70" ht="30" customHeight="1" x14ac:dyDescent="0.25"/>
    <row r="71" ht="30" customHeight="1" x14ac:dyDescent="0.25"/>
    <row r="72" ht="30" customHeight="1" x14ac:dyDescent="0.25"/>
    <row r="73" ht="30" customHeight="1" x14ac:dyDescent="0.25"/>
    <row r="74" ht="30" customHeight="1" x14ac:dyDescent="0.25"/>
    <row r="75" ht="409.5" customHeight="1" x14ac:dyDescent="0.25"/>
    <row r="76" ht="409.5" customHeight="1" x14ac:dyDescent="0.25"/>
    <row r="77" ht="409.5" customHeight="1" x14ac:dyDescent="0.25"/>
    <row r="78" ht="409.5" customHeight="1" x14ac:dyDescent="0.25"/>
    <row r="79" ht="409.5" customHeight="1" x14ac:dyDescent="0.25"/>
    <row r="80" ht="409.5" customHeight="1" x14ac:dyDescent="0.25"/>
    <row r="81" ht="409.5" customHeight="1" x14ac:dyDescent="0.25"/>
    <row r="82" ht="409.5" customHeight="1" x14ac:dyDescent="0.25"/>
    <row r="83" ht="409.5" customHeight="1" x14ac:dyDescent="0.25"/>
    <row r="84" ht="409.5" customHeight="1" x14ac:dyDescent="0.25"/>
    <row r="85" ht="409.5" customHeight="1" x14ac:dyDescent="0.25"/>
    <row r="86" ht="409.5" customHeight="1" x14ac:dyDescent="0.25"/>
    <row r="87" ht="409.5" customHeight="1" x14ac:dyDescent="0.25"/>
    <row r="88" ht="409.5" customHeight="1" x14ac:dyDescent="0.25"/>
    <row r="89" ht="409.5" customHeight="1" x14ac:dyDescent="0.25"/>
    <row r="90" ht="409.5" customHeight="1" x14ac:dyDescent="0.25"/>
    <row r="91" ht="409.5" customHeight="1" x14ac:dyDescent="0.25"/>
    <row r="92" ht="409.5" customHeight="1" x14ac:dyDescent="0.25"/>
    <row r="93" ht="409.5" customHeight="1" x14ac:dyDescent="0.25"/>
    <row r="94" ht="409.5" customHeight="1" x14ac:dyDescent="0.25"/>
    <row r="95" ht="409.5" customHeight="1" x14ac:dyDescent="0.25"/>
    <row r="96" ht="409.5" customHeight="1" x14ac:dyDescent="0.25"/>
    <row r="97" ht="409.5" customHeight="1" x14ac:dyDescent="0.25"/>
    <row r="98" ht="409.5" customHeight="1" x14ac:dyDescent="0.25"/>
    <row r="99" ht="409.5" customHeight="1" x14ac:dyDescent="0.25"/>
    <row r="100" ht="409.5" customHeight="1" x14ac:dyDescent="0.25"/>
    <row r="101" ht="409.5" customHeight="1" x14ac:dyDescent="0.25"/>
    <row r="102" ht="409.5" customHeight="1" x14ac:dyDescent="0.25"/>
    <row r="103" ht="409.5" customHeight="1" x14ac:dyDescent="0.25"/>
    <row r="104" ht="409.5" customHeight="1" x14ac:dyDescent="0.25"/>
    <row r="105" ht="409.5" customHeight="1" x14ac:dyDescent="0.25"/>
    <row r="106" ht="409.5" customHeight="1" x14ac:dyDescent="0.25"/>
    <row r="107" ht="409.5" customHeight="1" x14ac:dyDescent="0.25"/>
    <row r="108" ht="409.5" customHeight="1" x14ac:dyDescent="0.25"/>
    <row r="109" ht="409.5" customHeight="1" x14ac:dyDescent="0.25"/>
    <row r="110" ht="409.5" customHeight="1" x14ac:dyDescent="0.25"/>
    <row r="111" ht="409.5" customHeight="1" x14ac:dyDescent="0.25"/>
    <row r="112" ht="409.5" customHeight="1" x14ac:dyDescent="0.25"/>
    <row r="113" ht="409.5" customHeight="1" x14ac:dyDescent="0.25"/>
    <row r="114" ht="409.5" customHeight="1" x14ac:dyDescent="0.25"/>
    <row r="115" ht="409.5" customHeight="1" x14ac:dyDescent="0.25"/>
    <row r="116" ht="409.5" customHeight="1" x14ac:dyDescent="0.25"/>
    <row r="117" ht="409.5" customHeight="1" x14ac:dyDescent="0.25"/>
    <row r="118" ht="409.5" customHeight="1" x14ac:dyDescent="0.25"/>
    <row r="119" ht="409.5" customHeight="1" x14ac:dyDescent="0.25"/>
    <row r="120" ht="409.5" customHeight="1" x14ac:dyDescent="0.25"/>
    <row r="121" ht="409.5" customHeight="1" x14ac:dyDescent="0.25"/>
    <row r="122" ht="409.5" customHeight="1" x14ac:dyDescent="0.25"/>
    <row r="123" ht="409.5" customHeight="1" x14ac:dyDescent="0.25"/>
    <row r="124" ht="409.5" customHeight="1" x14ac:dyDescent="0.25"/>
    <row r="125" ht="409.5" customHeight="1" x14ac:dyDescent="0.25"/>
    <row r="126" ht="409.5" customHeight="1" x14ac:dyDescent="0.25"/>
    <row r="127" ht="409.5" customHeight="1" x14ac:dyDescent="0.25"/>
    <row r="128" ht="409.5" customHeight="1" x14ac:dyDescent="0.25"/>
    <row r="129" ht="409.5" customHeight="1" x14ac:dyDescent="0.25"/>
    <row r="130" ht="409.5" customHeight="1" x14ac:dyDescent="0.25"/>
    <row r="131" ht="409.5" customHeight="1" x14ac:dyDescent="0.25"/>
    <row r="132" ht="409.5" customHeight="1" x14ac:dyDescent="0.25"/>
    <row r="133" ht="409.5" customHeight="1" x14ac:dyDescent="0.25"/>
    <row r="134" ht="409.5" customHeight="1" x14ac:dyDescent="0.25"/>
    <row r="135" ht="409.5" customHeight="1" x14ac:dyDescent="0.25"/>
    <row r="136" ht="409.5" customHeight="1" x14ac:dyDescent="0.25"/>
    <row r="137" ht="409.5" customHeight="1" x14ac:dyDescent="0.25"/>
    <row r="138" ht="409.5" customHeight="1" x14ac:dyDescent="0.25"/>
    <row r="139" ht="409.5" customHeight="1" x14ac:dyDescent="0.25"/>
    <row r="140" ht="409.5" customHeight="1" x14ac:dyDescent="0.25"/>
    <row r="141" ht="409.5" customHeight="1" x14ac:dyDescent="0.25"/>
    <row r="142" ht="409.5" customHeight="1" x14ac:dyDescent="0.25"/>
    <row r="143" ht="409.5" customHeight="1" x14ac:dyDescent="0.25"/>
    <row r="144" ht="409.5" customHeight="1" x14ac:dyDescent="0.25"/>
    <row r="145" ht="409.5" customHeight="1" x14ac:dyDescent="0.25"/>
    <row r="146" ht="409.5" customHeight="1" x14ac:dyDescent="0.25"/>
    <row r="147" ht="409.5" customHeight="1" x14ac:dyDescent="0.25"/>
    <row r="148" ht="409.5" customHeight="1" x14ac:dyDescent="0.25"/>
    <row r="149" ht="409.5" customHeight="1" x14ac:dyDescent="0.25"/>
    <row r="150" ht="409.5" customHeight="1" x14ac:dyDescent="0.25"/>
    <row r="151" ht="409.5" customHeight="1" x14ac:dyDescent="0.25"/>
    <row r="152" ht="409.5" customHeight="1" x14ac:dyDescent="0.25"/>
    <row r="153" ht="409.5" customHeight="1" x14ac:dyDescent="0.25"/>
    <row r="154" ht="409.5" customHeight="1" x14ac:dyDescent="0.25"/>
    <row r="155" ht="409.5" customHeight="1" x14ac:dyDescent="0.25"/>
    <row r="156" ht="409.5" customHeight="1" x14ac:dyDescent="0.25"/>
    <row r="157" ht="409.5" customHeight="1" x14ac:dyDescent="0.25"/>
    <row r="158" ht="409.5" customHeight="1" x14ac:dyDescent="0.25"/>
    <row r="159" ht="409.5" customHeight="1" x14ac:dyDescent="0.25"/>
    <row r="160" ht="409.5" customHeight="1" x14ac:dyDescent="0.25"/>
    <row r="161" ht="409.5" customHeight="1" x14ac:dyDescent="0.25"/>
    <row r="162" ht="409.5" customHeight="1" x14ac:dyDescent="0.25"/>
    <row r="163" ht="409.5" customHeight="1" x14ac:dyDescent="0.25"/>
    <row r="164" ht="409.5" customHeight="1" x14ac:dyDescent="0.25"/>
    <row r="165" ht="409.5" customHeight="1" x14ac:dyDescent="0.25"/>
    <row r="166" ht="409.5" customHeight="1" x14ac:dyDescent="0.25"/>
    <row r="167" ht="409.5" customHeight="1" x14ac:dyDescent="0.25"/>
    <row r="168" ht="409.5" customHeight="1" x14ac:dyDescent="0.25"/>
    <row r="169" ht="409.5" customHeight="1" x14ac:dyDescent="0.25"/>
    <row r="170" ht="409.5" customHeight="1" x14ac:dyDescent="0.25"/>
    <row r="171" ht="409.5" customHeight="1" x14ac:dyDescent="0.25"/>
    <row r="172" ht="409.5" customHeight="1" x14ac:dyDescent="0.25"/>
    <row r="173" ht="409.5" customHeight="1" x14ac:dyDescent="0.25"/>
    <row r="174" ht="409.5" customHeight="1" x14ac:dyDescent="0.25"/>
    <row r="175" ht="409.5" customHeight="1" x14ac:dyDescent="0.25"/>
    <row r="176" ht="409.5" customHeight="1" x14ac:dyDescent="0.25"/>
    <row r="177" ht="409.5" customHeight="1" x14ac:dyDescent="0.25"/>
    <row r="178" ht="409.5" customHeight="1" x14ac:dyDescent="0.25"/>
    <row r="179" ht="409.5" customHeight="1" x14ac:dyDescent="0.25"/>
    <row r="180" ht="409.5" customHeight="1" x14ac:dyDescent="0.25"/>
    <row r="181" ht="409.5" customHeight="1" x14ac:dyDescent="0.25"/>
    <row r="182" ht="409.5" customHeight="1" x14ac:dyDescent="0.25"/>
    <row r="183" ht="409.5" customHeight="1" x14ac:dyDescent="0.25"/>
    <row r="184" ht="409.5" customHeight="1" x14ac:dyDescent="0.25"/>
    <row r="185" ht="409.5" customHeight="1" x14ac:dyDescent="0.25"/>
    <row r="186" ht="409.5" customHeight="1" x14ac:dyDescent="0.25"/>
    <row r="187" ht="409.5" customHeight="1" x14ac:dyDescent="0.25"/>
    <row r="188" ht="409.5" customHeight="1" x14ac:dyDescent="0.25"/>
    <row r="189" ht="409.5" customHeight="1" x14ac:dyDescent="0.25"/>
    <row r="190" ht="409.5" customHeight="1" x14ac:dyDescent="0.25"/>
    <row r="191" ht="409.5" customHeight="1" x14ac:dyDescent="0.25"/>
    <row r="192" ht="409.5" customHeight="1" x14ac:dyDescent="0.25"/>
    <row r="193" ht="409.5" customHeight="1" x14ac:dyDescent="0.25"/>
    <row r="194" ht="409.5" customHeight="1" x14ac:dyDescent="0.25"/>
    <row r="195" ht="409.5" customHeight="1" x14ac:dyDescent="0.25"/>
    <row r="196" ht="409.5" customHeight="1" x14ac:dyDescent="0.25"/>
    <row r="197" ht="409.5" customHeight="1" x14ac:dyDescent="0.25"/>
    <row r="198" ht="409.5" customHeight="1" x14ac:dyDescent="0.25"/>
    <row r="199" ht="409.5" customHeight="1" x14ac:dyDescent="0.25"/>
    <row r="200" ht="409.5" customHeight="1" x14ac:dyDescent="0.25"/>
    <row r="201" ht="409.5" customHeight="1" x14ac:dyDescent="0.25"/>
    <row r="202" ht="409.5" customHeight="1" x14ac:dyDescent="0.25"/>
    <row r="203" ht="409.5" customHeight="1" x14ac:dyDescent="0.25"/>
    <row r="204" ht="409.5" customHeight="1" x14ac:dyDescent="0.25"/>
    <row r="205" ht="409.5" customHeight="1" x14ac:dyDescent="0.25"/>
    <row r="206" ht="409.5" customHeight="1" x14ac:dyDescent="0.25"/>
    <row r="207" ht="409.5" customHeight="1" x14ac:dyDescent="0.25"/>
    <row r="208" ht="409.5" customHeight="1" x14ac:dyDescent="0.25"/>
    <row r="209" ht="409.5" customHeight="1" x14ac:dyDescent="0.25"/>
    <row r="210" ht="409.5" customHeight="1" x14ac:dyDescent="0.25"/>
    <row r="211" ht="409.5" customHeight="1" x14ac:dyDescent="0.25"/>
    <row r="212" ht="409.5" customHeight="1" x14ac:dyDescent="0.25"/>
    <row r="213" ht="409.5" customHeight="1" x14ac:dyDescent="0.25"/>
    <row r="214" ht="409.5" customHeight="1" x14ac:dyDescent="0.25"/>
    <row r="215" ht="409.5" customHeight="1" x14ac:dyDescent="0.25"/>
    <row r="216" ht="409.5" customHeight="1" x14ac:dyDescent="0.25"/>
    <row r="217" ht="409.5" customHeight="1" x14ac:dyDescent="0.25"/>
    <row r="218" ht="409.5" customHeight="1" x14ac:dyDescent="0.25"/>
    <row r="219" ht="409.5" customHeight="1" x14ac:dyDescent="0.25"/>
    <row r="220" ht="409.5" customHeight="1" x14ac:dyDescent="0.25"/>
    <row r="221" ht="409.5" customHeight="1" x14ac:dyDescent="0.25"/>
    <row r="222" ht="409.5" customHeight="1" x14ac:dyDescent="0.25"/>
    <row r="223" ht="409.5" customHeight="1" x14ac:dyDescent="0.25"/>
    <row r="224" ht="409.5" customHeight="1" x14ac:dyDescent="0.25"/>
    <row r="225" ht="409.5" customHeight="1" x14ac:dyDescent="0.25"/>
    <row r="226" ht="409.5" customHeight="1" x14ac:dyDescent="0.25"/>
    <row r="227" ht="409.5" customHeight="1" x14ac:dyDescent="0.25"/>
    <row r="228" ht="409.5" customHeight="1" x14ac:dyDescent="0.25"/>
    <row r="229" ht="409.5" customHeight="1" x14ac:dyDescent="0.25"/>
    <row r="230" ht="409.5" customHeight="1" x14ac:dyDescent="0.25"/>
    <row r="231" ht="409.5" customHeight="1" x14ac:dyDescent="0.25"/>
    <row r="232" ht="409.5" customHeight="1" x14ac:dyDescent="0.25"/>
    <row r="233" ht="409.5" customHeight="1" x14ac:dyDescent="0.25"/>
    <row r="234" ht="409.5" customHeight="1" x14ac:dyDescent="0.25"/>
    <row r="235" ht="409.5" customHeight="1" x14ac:dyDescent="0.25"/>
    <row r="236" ht="409.5" customHeight="1" x14ac:dyDescent="0.25"/>
    <row r="237" ht="409.5" customHeight="1" x14ac:dyDescent="0.25"/>
    <row r="238" ht="409.5" customHeight="1" x14ac:dyDescent="0.25"/>
    <row r="239" ht="409.5" customHeight="1" x14ac:dyDescent="0.25"/>
    <row r="240" ht="409.5" customHeight="1" x14ac:dyDescent="0.25"/>
    <row r="241" ht="409.5" customHeight="1" x14ac:dyDescent="0.25"/>
    <row r="242" ht="409.5" customHeight="1" x14ac:dyDescent="0.25"/>
    <row r="243" ht="409.5" customHeight="1" x14ac:dyDescent="0.25"/>
    <row r="244" ht="409.5" customHeight="1" x14ac:dyDescent="0.25"/>
    <row r="245" ht="409.5" customHeight="1" x14ac:dyDescent="0.25"/>
    <row r="246" ht="409.5" customHeight="1" x14ac:dyDescent="0.25"/>
    <row r="247" ht="409.5" customHeight="1" x14ac:dyDescent="0.25"/>
    <row r="248" ht="409.5" customHeight="1" x14ac:dyDescent="0.25"/>
    <row r="249" ht="409.5" customHeight="1" x14ac:dyDescent="0.25"/>
    <row r="250" ht="409.5" customHeight="1" x14ac:dyDescent="0.25"/>
    <row r="251" ht="409.5" customHeight="1" x14ac:dyDescent="0.25"/>
    <row r="252" ht="409.5" customHeight="1" x14ac:dyDescent="0.25"/>
    <row r="253" ht="409.5" customHeight="1" x14ac:dyDescent="0.25"/>
    <row r="254" ht="409.5" customHeight="1" x14ac:dyDescent="0.25"/>
    <row r="255" ht="409.5" customHeight="1" x14ac:dyDescent="0.25"/>
    <row r="256" ht="409.5" customHeight="1" x14ac:dyDescent="0.25"/>
    <row r="257" ht="409.5" customHeight="1" x14ac:dyDescent="0.25"/>
    <row r="258" ht="409.5" customHeight="1" x14ac:dyDescent="0.25"/>
    <row r="259" ht="409.5" customHeight="1" x14ac:dyDescent="0.25"/>
    <row r="260" ht="409.5" customHeight="1" x14ac:dyDescent="0.25"/>
    <row r="261" ht="409.5" customHeight="1" x14ac:dyDescent="0.25"/>
    <row r="262" ht="409.5" customHeight="1" x14ac:dyDescent="0.25"/>
    <row r="263" ht="409.5" customHeight="1" x14ac:dyDescent="0.25"/>
    <row r="264" ht="409.5" customHeight="1" x14ac:dyDescent="0.25"/>
    <row r="265" ht="409.5" customHeight="1" x14ac:dyDescent="0.25"/>
    <row r="266" ht="409.5" customHeight="1" x14ac:dyDescent="0.25"/>
    <row r="267" ht="409.5" customHeight="1" x14ac:dyDescent="0.25"/>
    <row r="268" ht="409.5" customHeight="1" x14ac:dyDescent="0.25"/>
    <row r="269" ht="409.5" customHeight="1" x14ac:dyDescent="0.25"/>
    <row r="270" ht="409.5" customHeight="1" x14ac:dyDescent="0.25"/>
    <row r="271" ht="409.5" customHeight="1" x14ac:dyDescent="0.25"/>
    <row r="272" ht="409.5" customHeight="1" x14ac:dyDescent="0.25"/>
    <row r="273" ht="409.5" customHeight="1" x14ac:dyDescent="0.25"/>
    <row r="274" ht="409.5" customHeight="1" x14ac:dyDescent="0.25"/>
    <row r="275" ht="409.5" customHeight="1" x14ac:dyDescent="0.25"/>
    <row r="276" ht="409.5" customHeight="1" x14ac:dyDescent="0.25"/>
    <row r="277" ht="409.5" customHeight="1" x14ac:dyDescent="0.25"/>
    <row r="278" ht="409.5" customHeight="1" x14ac:dyDescent="0.25"/>
    <row r="279" ht="409.5" customHeight="1" x14ac:dyDescent="0.25"/>
    <row r="280" ht="409.5" customHeight="1" x14ac:dyDescent="0.25"/>
    <row r="281" ht="409.5" customHeight="1" x14ac:dyDescent="0.25"/>
    <row r="282" ht="409.5" customHeight="1" x14ac:dyDescent="0.25"/>
    <row r="283" ht="409.5" customHeight="1" x14ac:dyDescent="0.25"/>
    <row r="284" ht="409.5" customHeight="1" x14ac:dyDescent="0.25"/>
    <row r="285" ht="409.5" customHeight="1" x14ac:dyDescent="0.25"/>
    <row r="286" ht="409.5" customHeight="1" x14ac:dyDescent="0.25"/>
    <row r="287" ht="409.5" customHeight="1" x14ac:dyDescent="0.25"/>
    <row r="288" ht="409.5" customHeight="1" x14ac:dyDescent="0.25"/>
    <row r="289" ht="409.5" customHeight="1" x14ac:dyDescent="0.25"/>
    <row r="290" ht="409.5" customHeight="1" x14ac:dyDescent="0.25"/>
    <row r="291" ht="409.5" customHeight="1" x14ac:dyDescent="0.25"/>
    <row r="292" ht="409.5" customHeight="1" x14ac:dyDescent="0.25"/>
    <row r="293" ht="409.5" customHeight="1" x14ac:dyDescent="0.25"/>
    <row r="294" ht="409.5" customHeight="1" x14ac:dyDescent="0.25"/>
    <row r="295" ht="409.5" customHeight="1" x14ac:dyDescent="0.25"/>
    <row r="296" ht="409.5" customHeight="1" x14ac:dyDescent="0.25"/>
    <row r="297" ht="409.5" customHeight="1" x14ac:dyDescent="0.25"/>
    <row r="298" ht="409.5" customHeight="1" x14ac:dyDescent="0.25"/>
    <row r="299" ht="409.5" customHeight="1" x14ac:dyDescent="0.25"/>
    <row r="300" ht="409.5" customHeight="1" x14ac:dyDescent="0.25"/>
    <row r="301" ht="409.5" customHeight="1" x14ac:dyDescent="0.25"/>
    <row r="302" ht="409.5" customHeight="1" x14ac:dyDescent="0.25"/>
    <row r="303" ht="409.5" customHeight="1" x14ac:dyDescent="0.25"/>
    <row r="304" ht="409.5" customHeight="1" x14ac:dyDescent="0.25"/>
    <row r="305" ht="409.5" customHeight="1" x14ac:dyDescent="0.25"/>
    <row r="306" ht="409.5" customHeight="1" x14ac:dyDescent="0.25"/>
    <row r="307" ht="409.5" customHeight="1" x14ac:dyDescent="0.25"/>
    <row r="308" ht="409.5" customHeight="1" x14ac:dyDescent="0.25"/>
    <row r="309" ht="409.5" customHeight="1" x14ac:dyDescent="0.25"/>
    <row r="310" ht="409.5" customHeight="1" x14ac:dyDescent="0.25"/>
    <row r="311" ht="409.5" customHeight="1" x14ac:dyDescent="0.25"/>
    <row r="312" ht="409.5" customHeight="1" x14ac:dyDescent="0.25"/>
    <row r="313" ht="409.5" customHeight="1" x14ac:dyDescent="0.25"/>
    <row r="314" ht="409.5" customHeight="1" x14ac:dyDescent="0.25"/>
    <row r="315" ht="409.5" customHeight="1" x14ac:dyDescent="0.25"/>
    <row r="316" ht="409.5" customHeight="1" x14ac:dyDescent="0.25"/>
    <row r="317" ht="409.5" customHeight="1" x14ac:dyDescent="0.25"/>
    <row r="318" ht="409.5" customHeight="1" x14ac:dyDescent="0.25"/>
    <row r="319" ht="409.5" customHeight="1" x14ac:dyDescent="0.25"/>
    <row r="320" ht="409.5" customHeight="1" x14ac:dyDescent="0.25"/>
    <row r="321" ht="409.5" customHeight="1" x14ac:dyDescent="0.25"/>
    <row r="322" ht="409.5" customHeight="1" x14ac:dyDescent="0.25"/>
    <row r="323" ht="409.5" customHeight="1" x14ac:dyDescent="0.25"/>
    <row r="324" ht="409.5" customHeight="1" x14ac:dyDescent="0.25"/>
    <row r="325" ht="409.5" customHeight="1" x14ac:dyDescent="0.25"/>
    <row r="326" ht="409.5" customHeight="1" x14ac:dyDescent="0.25"/>
    <row r="327" ht="409.5" customHeight="1" x14ac:dyDescent="0.25"/>
    <row r="328" ht="409.5" customHeight="1" x14ac:dyDescent="0.25"/>
    <row r="329" ht="409.5" customHeight="1" x14ac:dyDescent="0.25"/>
    <row r="330" ht="409.5" customHeight="1" x14ac:dyDescent="0.25"/>
    <row r="331" ht="409.5" customHeight="1" x14ac:dyDescent="0.25"/>
    <row r="332" ht="409.5" customHeight="1" x14ac:dyDescent="0.25"/>
    <row r="333" ht="409.5" customHeight="1" x14ac:dyDescent="0.25"/>
    <row r="334" ht="409.5" customHeight="1" x14ac:dyDescent="0.25"/>
    <row r="335" ht="409.5" customHeight="1" x14ac:dyDescent="0.25"/>
    <row r="336" ht="409.5" customHeight="1" x14ac:dyDescent="0.25"/>
    <row r="337" ht="409.5" customHeight="1" x14ac:dyDescent="0.25"/>
    <row r="338" ht="409.5" customHeight="1" x14ac:dyDescent="0.25"/>
    <row r="339" ht="409.5" customHeight="1" x14ac:dyDescent="0.25"/>
    <row r="340" ht="409.5" customHeight="1" x14ac:dyDescent="0.25"/>
    <row r="341" ht="409.5" customHeight="1" x14ac:dyDescent="0.25"/>
    <row r="342" ht="409.5" customHeight="1" x14ac:dyDescent="0.25"/>
    <row r="343" ht="409.5" customHeight="1" x14ac:dyDescent="0.25"/>
    <row r="344" ht="409.5" customHeight="1" x14ac:dyDescent="0.25"/>
    <row r="345" ht="409.5" customHeight="1" x14ac:dyDescent="0.25"/>
    <row r="346" ht="409.5" customHeight="1" x14ac:dyDescent="0.25"/>
    <row r="347" ht="409.5" customHeight="1" x14ac:dyDescent="0.25"/>
    <row r="348" ht="409.5" customHeight="1" x14ac:dyDescent="0.25"/>
    <row r="349" ht="409.5" customHeight="1" x14ac:dyDescent="0.25"/>
    <row r="350" ht="409.5" customHeight="1" x14ac:dyDescent="0.25"/>
    <row r="351" ht="409.5" customHeight="1" x14ac:dyDescent="0.25"/>
    <row r="352" ht="409.5" customHeight="1" x14ac:dyDescent="0.25"/>
    <row r="353" ht="409.5" customHeight="1" x14ac:dyDescent="0.25"/>
    <row r="354" ht="409.5" customHeight="1" x14ac:dyDescent="0.25"/>
    <row r="355" ht="409.5" customHeight="1" x14ac:dyDescent="0.25"/>
    <row r="356" ht="409.5" customHeight="1" x14ac:dyDescent="0.25"/>
    <row r="357" ht="409.5" customHeight="1" x14ac:dyDescent="0.25"/>
    <row r="358" ht="409.5" customHeight="1" x14ac:dyDescent="0.25"/>
    <row r="359" ht="409.5" customHeight="1" x14ac:dyDescent="0.25"/>
    <row r="360" ht="409.5" customHeight="1" x14ac:dyDescent="0.25"/>
    <row r="361" ht="409.5" customHeight="1" x14ac:dyDescent="0.25"/>
    <row r="362" ht="409.5" customHeight="1" x14ac:dyDescent="0.25"/>
    <row r="363" ht="409.5" customHeight="1" x14ac:dyDescent="0.25"/>
    <row r="364" ht="409.5" customHeight="1" x14ac:dyDescent="0.25"/>
    <row r="365" ht="409.5" customHeight="1" x14ac:dyDescent="0.25"/>
    <row r="366" ht="409.5" customHeight="1" x14ac:dyDescent="0.25"/>
    <row r="367" ht="409.5" customHeight="1" x14ac:dyDescent="0.25"/>
    <row r="368" ht="409.5" customHeight="1" x14ac:dyDescent="0.25"/>
    <row r="369" ht="409.5" customHeight="1" x14ac:dyDescent="0.25"/>
    <row r="370" ht="409.5" customHeight="1" x14ac:dyDescent="0.25"/>
    <row r="371" ht="409.5" customHeight="1" x14ac:dyDescent="0.25"/>
    <row r="372" ht="409.5" customHeight="1" x14ac:dyDescent="0.25"/>
    <row r="373" ht="409.5" customHeight="1" x14ac:dyDescent="0.25"/>
    <row r="374" ht="409.5" customHeight="1" x14ac:dyDescent="0.25"/>
    <row r="375" ht="409.5" customHeight="1" x14ac:dyDescent="0.25"/>
    <row r="376" ht="409.5" customHeight="1" x14ac:dyDescent="0.25"/>
    <row r="377" ht="409.5" customHeight="1" x14ac:dyDescent="0.25"/>
    <row r="378" ht="409.5" customHeight="1" x14ac:dyDescent="0.25"/>
    <row r="379" ht="409.5" customHeight="1" x14ac:dyDescent="0.25"/>
    <row r="380" ht="409.5" customHeight="1" x14ac:dyDescent="0.25"/>
    <row r="381" ht="409.5" customHeight="1" x14ac:dyDescent="0.25"/>
    <row r="382" ht="409.5" customHeight="1" x14ac:dyDescent="0.25"/>
    <row r="383" ht="409.5" customHeight="1" x14ac:dyDescent="0.25"/>
    <row r="384" ht="409.5" customHeight="1" x14ac:dyDescent="0.25"/>
    <row r="385" ht="409.5" customHeight="1" x14ac:dyDescent="0.25"/>
    <row r="386" ht="409.5" customHeight="1" x14ac:dyDescent="0.25"/>
    <row r="387" ht="409.5" customHeight="1" x14ac:dyDescent="0.25"/>
    <row r="388" ht="409.5" customHeight="1" x14ac:dyDescent="0.25"/>
    <row r="389" ht="409.5" customHeight="1" x14ac:dyDescent="0.25"/>
    <row r="390" ht="409.5" customHeight="1" x14ac:dyDescent="0.25"/>
    <row r="391" ht="409.5" customHeight="1" x14ac:dyDescent="0.25"/>
    <row r="392" ht="409.5" customHeight="1" x14ac:dyDescent="0.25"/>
    <row r="393" ht="409.5" customHeight="1" x14ac:dyDescent="0.25"/>
    <row r="394" ht="409.5" customHeight="1" x14ac:dyDescent="0.25"/>
    <row r="395" ht="409.5" customHeight="1" x14ac:dyDescent="0.25"/>
    <row r="396" ht="409.5" customHeight="1" x14ac:dyDescent="0.25"/>
    <row r="397" ht="409.5" customHeight="1" x14ac:dyDescent="0.25"/>
    <row r="398" ht="409.5" customHeight="1" x14ac:dyDescent="0.25"/>
    <row r="399" ht="409.5" customHeight="1" x14ac:dyDescent="0.25"/>
    <row r="400" ht="409.5" customHeight="1" x14ac:dyDescent="0.25"/>
    <row r="401" ht="409.5" customHeight="1" x14ac:dyDescent="0.25"/>
    <row r="402" ht="409.5" customHeight="1" x14ac:dyDescent="0.25"/>
    <row r="403" ht="409.5" customHeight="1" x14ac:dyDescent="0.25"/>
    <row r="404" ht="409.5" customHeight="1" x14ac:dyDescent="0.25"/>
    <row r="405" ht="409.5" customHeight="1" x14ac:dyDescent="0.25"/>
    <row r="406" ht="409.5" customHeight="1" x14ac:dyDescent="0.25"/>
    <row r="407" ht="409.5" customHeight="1" x14ac:dyDescent="0.25"/>
    <row r="408" ht="409.5" customHeight="1" x14ac:dyDescent="0.25"/>
    <row r="409" ht="409.5" customHeight="1" x14ac:dyDescent="0.25"/>
    <row r="410" ht="409.5" customHeight="1" x14ac:dyDescent="0.25"/>
    <row r="411" ht="409.5" customHeight="1" x14ac:dyDescent="0.25"/>
    <row r="412" ht="409.5" customHeight="1" x14ac:dyDescent="0.25"/>
    <row r="413" ht="409.5" customHeight="1" x14ac:dyDescent="0.25"/>
    <row r="414" ht="409.5" customHeight="1" x14ac:dyDescent="0.25"/>
    <row r="415" ht="409.5" customHeight="1" x14ac:dyDescent="0.25"/>
    <row r="416" ht="409.5" customHeight="1" x14ac:dyDescent="0.25"/>
    <row r="417" ht="409.5" customHeight="1" x14ac:dyDescent="0.25"/>
    <row r="418" ht="409.5" customHeight="1" x14ac:dyDescent="0.25"/>
    <row r="419" ht="409.5" customHeight="1" x14ac:dyDescent="0.25"/>
    <row r="420" ht="409.5" customHeight="1" x14ac:dyDescent="0.25"/>
    <row r="421" ht="409.5" customHeight="1" x14ac:dyDescent="0.25"/>
    <row r="422" ht="409.5" customHeight="1" x14ac:dyDescent="0.25"/>
    <row r="423" ht="409.5" customHeight="1" x14ac:dyDescent="0.25"/>
    <row r="424" ht="409.5" customHeight="1" x14ac:dyDescent="0.25"/>
    <row r="425" ht="409.5" customHeight="1" x14ac:dyDescent="0.25"/>
    <row r="426" ht="409.5" customHeight="1" x14ac:dyDescent="0.25"/>
    <row r="427" ht="409.5" customHeight="1" x14ac:dyDescent="0.25"/>
    <row r="428" ht="409.5" customHeight="1" x14ac:dyDescent="0.25"/>
    <row r="429" ht="409.5" customHeight="1" x14ac:dyDescent="0.25"/>
    <row r="430" ht="409.5" customHeight="1" x14ac:dyDescent="0.25"/>
    <row r="431" ht="409.5" customHeight="1" x14ac:dyDescent="0.25"/>
    <row r="432" ht="409.5" customHeight="1" x14ac:dyDescent="0.25"/>
    <row r="433" ht="409.5" customHeight="1" x14ac:dyDescent="0.25"/>
    <row r="434" ht="409.5" customHeight="1" x14ac:dyDescent="0.25"/>
    <row r="435" ht="409.5" customHeight="1" x14ac:dyDescent="0.25"/>
    <row r="436" ht="409.5" customHeight="1" x14ac:dyDescent="0.25"/>
    <row r="437" ht="409.5" customHeight="1" x14ac:dyDescent="0.25"/>
  </sheetData>
  <sheetProtection autoFilter="0"/>
  <autoFilter ref="A10:P18" xr:uid="{E00EE0D2-3594-499F-B24D-2B86C491EB0B}"/>
  <mergeCells count="1">
    <mergeCell ref="B2:C2"/>
  </mergeCells>
  <dataValidations disablePrompts="1" count="1">
    <dataValidation type="date" allowBlank="1" showInputMessage="1" showErrorMessage="1" sqref="B6" xr:uid="{EC57D3F5-1A29-4C86-9031-C8D72518974B}">
      <formula1>45139</formula1>
      <formula2>45504</formula2>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9" ma:contentTypeDescription="Crear nuevo documento." ma:contentTypeScope="" ma:versionID="bcb6aa30c9ccf677db049cbbe5d6076e">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2d76a825e4c8cef7df41d19dc42b0a0b"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65c9437d-ba4f-48b0-a945-b6c70a81cec4}" ma:internalName="TaxCatchAll" ma:showField="CatchAllData" ma:web="356bbcdc-10e5-4ba0-9c2f-0848e6eba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b5a5b6-0840-4c7e-a10d-280026b3afe6">
      <Terms xmlns="http://schemas.microsoft.com/office/infopath/2007/PartnerControls"/>
    </lcf76f155ced4ddcb4097134ff3c332f>
    <TaxCatchAll xmlns="356bbcdc-10e5-4ba0-9c2f-0848e6eba7c0" xsi:nil="true"/>
  </documentManagement>
</p:properties>
</file>

<file path=customXml/itemProps1.xml><?xml version="1.0" encoding="utf-8"?>
<ds:datastoreItem xmlns:ds="http://schemas.openxmlformats.org/officeDocument/2006/customXml" ds:itemID="{F690A48A-1BE2-4855-A358-1F83228432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b5a5b6-0840-4c7e-a10d-280026b3afe6"/>
    <ds:schemaRef ds:uri="356bbcdc-10e5-4ba0-9c2f-0848e6eba7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41680A-6F68-403A-BD22-7A47200A8B9D}">
  <ds:schemaRefs>
    <ds:schemaRef ds:uri="http://schemas.microsoft.com/sharepoint/v3/contenttype/forms"/>
  </ds:schemaRefs>
</ds:datastoreItem>
</file>

<file path=customXml/itemProps3.xml><?xml version="1.0" encoding="utf-8"?>
<ds:datastoreItem xmlns:ds="http://schemas.openxmlformats.org/officeDocument/2006/customXml" ds:itemID="{BC8047F7-87B8-42CE-8AF9-3B46D15BCCB1}">
  <ds:schemaRefs>
    <ds:schemaRef ds:uri="http://purl.org/dc/terms/"/>
    <ds:schemaRef ds:uri="http://schemas.microsoft.com/office/infopath/2007/PartnerControls"/>
    <ds:schemaRef ds:uri="http://purl.org/dc/dcmitype/"/>
    <ds:schemaRef ds:uri="http://schemas.openxmlformats.org/package/2006/metadata/core-properties"/>
    <ds:schemaRef ds:uri="356bbcdc-10e5-4ba0-9c2f-0848e6eba7c0"/>
    <ds:schemaRef ds:uri="http://schemas.microsoft.com/office/2006/metadata/properties"/>
    <ds:schemaRef ds:uri="http://purl.org/dc/elements/1.1/"/>
    <ds:schemaRef ds:uri="b1b5a5b6-0840-4c7e-a10d-280026b3afe6"/>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 DENUNCIA_SUCRE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 Liliana Beltran Albadan</dc:creator>
  <cp:lastModifiedBy>William Daniel Rozo Pardo</cp:lastModifiedBy>
  <dcterms:created xsi:type="dcterms:W3CDTF">2026-01-13T11:39:02Z</dcterms:created>
  <dcterms:modified xsi:type="dcterms:W3CDTF">2026-02-04T20:10:32Z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MediaServiceImageTags">
    <vt:lpwstr/>
  </property>
</Properties>
</file>