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arlos_benitez_icbf_gov_co/Documents/ICBF/2025/EJECUCIÓN PRESUPUESTAL/TRANSPARENCIA/INGRESOS/"/>
    </mc:Choice>
  </mc:AlternateContent>
  <xr:revisionPtr revIDLastSave="166" documentId="8_{21B8611D-67E5-43B1-BFAA-51C300FE9D2C}" xr6:coauthVersionLast="47" xr6:coauthVersionMax="47" xr10:uidLastSave="{05336BFC-601C-42C6-B708-8752C5189010}"/>
  <bookViews>
    <workbookView xWindow="-120" yWindow="-120" windowWidth="29040" windowHeight="15720" xr2:uid="{50264ED1-91BE-42C3-84ED-BBC2BDD06ED2}"/>
  </bookViews>
  <sheets>
    <sheet name="INGRESOS" sheetId="1" r:id="rId1"/>
    <sheet name="Hoja3" sheetId="5" state="hidden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/>
  <c r="D15" i="1" l="1"/>
  <c r="B14" i="3" s="1"/>
</calcChain>
</file>

<file path=xl/sharedStrings.xml><?xml version="1.0" encoding="utf-8"?>
<sst xmlns="http://schemas.openxmlformats.org/spreadsheetml/2006/main" count="82" uniqueCount="49">
  <si>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</si>
  <si>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</si>
  <si>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</si>
  <si>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</si>
  <si>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</si>
  <si>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</si>
  <si>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</si>
  <si>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</si>
  <si>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</si>
  <si>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</si>
  <si>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</si>
  <si>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</si>
  <si>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</si>
  <si>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</si>
  <si>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</si>
  <si>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</si>
  <si>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</si>
  <si>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</si>
  <si>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</si>
  <si>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</si>
  <si>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</si>
  <si>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</si>
  <si>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</si>
  <si>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</si>
  <si>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</si>
  <si>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</si>
  <si>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</si>
  <si>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</si>
  <si>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</si>
  <si>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</si>
  <si>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</si>
  <si>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</si>
  <si>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</si>
  <si>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</si>
  <si>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</si>
  <si>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</si>
  <si>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</si>
  <si>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</si>
  <si>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</si>
  <si>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</si>
  <si>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</si>
  <si>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</si>
  <si>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</si>
  <si>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</si>
  <si>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</si>
  <si>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</si>
  <si>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</si>
  <si>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2026</t>
  </si>
  <si>
    <t>Corte: Cierre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</si>
</sst>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-1240A]&quot;$&quot;\ #,##0.00;\-&quot;$&quot;\ #,##0.0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165" fontId="9" fillId="0" borderId="0" xfId="0" applyNumberFormat="1" applyFont="1"/>
    <xf numFmtId="41" fontId="3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1">
    <dxf>
      <numFmt numFmtId="165" formatCode="&quot;$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UE%20Decreto%20Consolidado%20Abril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ALEJANDRO RODRIGUEZ TOVAR" refreshedDate="45778.326424305553" createdVersion="8" refreshedVersion="8" minRefreshableVersion="3" recordCount="30" xr:uid="{B7D1DE2C-4B84-44EF-A150-034721E490C8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719693503352.7002"/>
    </cacheField>
    <cacheField name="APR. DISPONIBLE" numFmtId="164">
      <sharedItems containsSemiMixedTypes="0" containsString="0" containsNumber="1" minValue="0" maxValue="337730596159.39001"/>
    </cacheField>
    <cacheField name="COMPROMISO" numFmtId="164">
      <sharedItems containsSemiMixedTypes="0" containsString="0" containsNumber="1" minValue="0" maxValue="5597205389757.3604"/>
    </cacheField>
    <cacheField name="OBLIGACION" numFmtId="164">
      <sharedItems containsSemiMixedTypes="0" containsString="0" containsNumber="1" minValue="0" maxValue="1464046609443.3601"/>
    </cacheField>
    <cacheField name="ORDEN PAGO" numFmtId="164">
      <sharedItems containsSemiMixedTypes="0" containsString="0" containsNumber="1" minValue="0" maxValue="1463141505009.3601"/>
    </cacheField>
    <cacheField name="PAGOS" numFmtId="164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x v="15"/>
    <s v="C"/>
    <s v="4602"/>
    <s v="1500"/>
    <s v="5"/>
    <s v="30205BZ"/>
    <s v="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x v="17"/>
    <s v="C"/>
    <s v="4602"/>
    <s v="1500"/>
    <s v="9"/>
    <s v="704020Z"/>
    <s v="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s v="C"/>
    <s v="4602"/>
    <s v="1500"/>
    <s v="9"/>
    <s v="704080Z"/>
    <s v="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x v="19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x v="19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x v="2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x v="2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x v="21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x v="21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x v="21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x v="22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x v="23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009629-400A-4346-A4D9-9AF5EDC887EC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20"/>
  <sheetViews>
    <sheetView showGridLines="0" tabSelected="1" workbookViewId="0">
      <selection activeCell="D16" sqref="D16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5" width="11.42578125" style="5"/>
    <col min="6" max="6" width="34.42578125" style="5" bestFit="1" customWidth="1"/>
    <col min="7" max="16384" width="11.42578125" style="5"/>
  </cols>
  <sheetData>
    <row r="1" spans="1:6" ht="26.25" x14ac:dyDescent="0.4">
      <c r="A1" s="34" t="s">
        <v>9</v>
      </c>
      <c r="B1" s="34"/>
      <c r="C1" s="34"/>
      <c r="D1" s="34"/>
    </row>
    <row r="2" spans="1:6" ht="26.25" x14ac:dyDescent="0.4">
      <c r="A2" s="34" t="s">
        <v>47</v>
      </c>
      <c r="B2" s="34"/>
      <c r="C2" s="34"/>
      <c r="D2" s="34"/>
    </row>
    <row r="3" spans="1:6" ht="26.25" x14ac:dyDescent="0.4">
      <c r="A3" s="34" t="s">
        <v>48</v>
      </c>
      <c r="B3" s="34"/>
      <c r="C3" s="34"/>
      <c r="D3" s="34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6171437834457</v>
      </c>
    </row>
    <row r="7" spans="1:6" thickTop="1" thickBot="1" x14ac:dyDescent="0.45">
      <c r="B7" s="10">
        <v>15</v>
      </c>
      <c r="C7" s="10" t="s">
        <v>16</v>
      </c>
      <c r="D7" s="11">
        <v>1653088180</v>
      </c>
    </row>
    <row r="8" spans="1:6" thickTop="1" thickBot="1" x14ac:dyDescent="0.45">
      <c r="B8" s="10">
        <v>16</v>
      </c>
      <c r="C8" s="10" t="s">
        <v>15</v>
      </c>
      <c r="D8" s="11">
        <v>161880158432</v>
      </c>
    </row>
    <row r="9" spans="1:6" thickTop="1" thickBot="1" x14ac:dyDescent="0.45">
      <c r="A9" s="1" t="s">
        <v>4</v>
      </c>
      <c r="B9" s="2"/>
      <c r="C9" s="3"/>
      <c r="D9" s="4">
        <f>SUM(D6:D8)</f>
        <v>6334971081069</v>
      </c>
      <c r="E9" s="33"/>
      <c r="F9" s="33"/>
    </row>
    <row r="10" spans="1:6" thickTop="1" thickBot="1" x14ac:dyDescent="0.45">
      <c r="A10" s="9" t="s">
        <v>5</v>
      </c>
      <c r="B10" s="10">
        <v>20</v>
      </c>
      <c r="C10" s="10" t="s">
        <v>12</v>
      </c>
      <c r="D10" s="11">
        <v>11550904282</v>
      </c>
    </row>
    <row r="11" spans="1:6" thickTop="1" thickBot="1" x14ac:dyDescent="0.45">
      <c r="B11" s="10">
        <v>21</v>
      </c>
      <c r="C11" s="10" t="s">
        <v>13</v>
      </c>
      <c r="D11" s="11">
        <v>765144804064</v>
      </c>
    </row>
    <row r="12" spans="1:6" thickTop="1" thickBot="1" x14ac:dyDescent="0.45">
      <c r="B12" s="10">
        <v>26</v>
      </c>
      <c r="C12" s="10" t="s">
        <v>11</v>
      </c>
      <c r="D12" s="11">
        <v>19843806444</v>
      </c>
    </row>
    <row r="13" spans="1:6" thickTop="1" thickBot="1" x14ac:dyDescent="0.45">
      <c r="B13" s="10">
        <v>27</v>
      </c>
      <c r="C13" s="10" t="s">
        <v>14</v>
      </c>
      <c r="D13" s="11">
        <v>4336945514478</v>
      </c>
    </row>
    <row r="14" spans="1:6" thickTop="1" thickBot="1" x14ac:dyDescent="0.45">
      <c r="A14" s="1" t="s">
        <v>6</v>
      </c>
      <c r="B14" s="2"/>
      <c r="C14" s="3"/>
      <c r="D14" s="4">
        <f>SUM(D10:D13)</f>
        <v>5133485029268</v>
      </c>
      <c r="E14" s="33"/>
      <c r="F14" s="33"/>
    </row>
    <row r="15" spans="1:6" thickTop="1" thickBot="1" x14ac:dyDescent="0.45">
      <c r="A15" s="1" t="s">
        <v>7</v>
      </c>
      <c r="B15" s="2"/>
      <c r="C15" s="3"/>
      <c r="D15" s="4">
        <f>SUM(D14,D9)</f>
        <v>11468456110337</v>
      </c>
      <c r="E15" s="33"/>
      <c r="F15" s="33"/>
    </row>
    <row r="17" spans="4:4" thickTop="1" thickBot="1" x14ac:dyDescent="0.45">
      <c r="D17" s="5"/>
    </row>
    <row r="18" spans="4:4" thickTop="1" thickBot="1" x14ac:dyDescent="0.45">
      <c r="D18" s="5"/>
    </row>
    <row r="19" spans="4:4" thickTop="1" thickBot="1" x14ac:dyDescent="0.45">
      <c r="D19" s="5"/>
    </row>
    <row r="20" spans="4:4" thickTop="1" thickBot="1" x14ac:dyDescent="0.45">
      <c r="D20" s="5"/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6" sqref="B6:B7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32">
        <v>6370671251738</v>
      </c>
    </row>
    <row r="6" spans="1:2" x14ac:dyDescent="0.25">
      <c r="A6" s="21" t="s">
        <v>40</v>
      </c>
      <c r="B6" s="32">
        <v>6200578251738</v>
      </c>
    </row>
    <row r="7" spans="1:2" x14ac:dyDescent="0.25">
      <c r="A7" s="21" t="s">
        <v>42</v>
      </c>
      <c r="B7" s="32">
        <v>170093000000</v>
      </c>
    </row>
    <row r="8" spans="1:2" x14ac:dyDescent="0.25">
      <c r="A8" s="30" t="s">
        <v>5</v>
      </c>
      <c r="B8" s="32">
        <v>4420088460587</v>
      </c>
    </row>
    <row r="9" spans="1:2" x14ac:dyDescent="0.25">
      <c r="A9" s="21" t="s">
        <v>43</v>
      </c>
      <c r="B9" s="32">
        <v>71150591294</v>
      </c>
    </row>
    <row r="10" spans="1:2" x14ac:dyDescent="0.25">
      <c r="A10" s="21" t="s">
        <v>44</v>
      </c>
      <c r="B10" s="32">
        <v>266007644540</v>
      </c>
    </row>
    <row r="11" spans="1:2" x14ac:dyDescent="0.25">
      <c r="A11" s="21" t="s">
        <v>45</v>
      </c>
      <c r="B11" s="32">
        <v>22768049174</v>
      </c>
    </row>
    <row r="12" spans="1:2" x14ac:dyDescent="0.25">
      <c r="A12" s="21" t="s">
        <v>46</v>
      </c>
      <c r="B12" s="32">
        <v>4060162175579</v>
      </c>
    </row>
    <row r="13" spans="1:2" x14ac:dyDescent="0.25">
      <c r="A13" s="30" t="s">
        <v>7</v>
      </c>
      <c r="B13" s="32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+B13-INGRESOS!D15</f>
        <v>-615504180473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7" workbookViewId="0">
      <selection activeCell="I35" sqref="I35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5" t="s">
        <v>37</v>
      </c>
      <c r="D2" s="36"/>
    </row>
    <row r="3" spans="3:4" x14ac:dyDescent="0.25">
      <c r="C3" s="36"/>
      <c r="D3" s="36"/>
    </row>
    <row r="4" spans="3:4" x14ac:dyDescent="0.25">
      <c r="C4" s="36"/>
      <c r="D4" s="36"/>
    </row>
    <row r="5" spans="3:4" x14ac:dyDescent="0.25">
      <c r="C5" s="36"/>
      <c r="D5" s="36"/>
    </row>
    <row r="6" spans="3:4" x14ac:dyDescent="0.25">
      <c r="C6" s="36"/>
      <c r="D6" s="36"/>
    </row>
    <row r="7" spans="3:4" x14ac:dyDescent="0.25">
      <c r="C7" s="36"/>
      <c r="D7" s="36"/>
    </row>
    <row r="8" spans="3:4" x14ac:dyDescent="0.25">
      <c r="C8" s="36"/>
      <c r="D8" s="36"/>
    </row>
    <row r="9" spans="3:4" x14ac:dyDescent="0.25">
      <c r="C9" s="19" t="s">
        <v>36</v>
      </c>
      <c r="D9" s="18" t="s">
        <v>35</v>
      </c>
    </row>
    <row r="10" spans="3:4" x14ac:dyDescent="0.25">
      <c r="C10" s="37" t="s">
        <v>34</v>
      </c>
      <c r="D10" s="38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7" t="s">
        <v>22</v>
      </c>
      <c r="D26" s="38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Metadata/LabelInfo.xml><?xml version="1.0" encoding="utf-8"?>
<clbl:labelList xmlns:clbl="http://schemas.microsoft.com/office/2020/mipLabelMetadata">
  <clbl:label id="{3d92a5f3-bc7a-4a79-8c5e-5e483f7789bf}" enabled="0" method="" siteId="{3d92a5f3-bc7a-4a79-8c5e-5e483f7789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Carlos Andres Benitez Pinzon</cp:lastModifiedBy>
  <dcterms:created xsi:type="dcterms:W3CDTF">2022-01-31T18:59:00Z</dcterms:created>
  <dcterms:modified xsi:type="dcterms:W3CDTF">2026-09-04T18:55:50Z</dcterms:modified>
</cp:coreProperties>
</file>