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ICBF\2016\15. VIGILANCIA DE PROCESOS\"/>
    </mc:Choice>
  </mc:AlternateContent>
  <bookViews>
    <workbookView xWindow="0" yWindow="0" windowWidth="20490" windowHeight="6930" activeTab="2"/>
  </bookViews>
  <sheets>
    <sheet name="SOLICITUD DE COTIZACION" sheetId="1" r:id="rId1"/>
    <sheet name="INFO GENERAL Y FINANCIERA" sheetId="2" r:id="rId2"/>
    <sheet name="INFO EXPERIENCIA" sheetId="3" r:id="rId3"/>
    <sheet name="POLIZAS" sheetId="4" r:id="rId4"/>
  </sheets>
  <externalReferences>
    <externalReference r:id="rId5"/>
    <externalReference r:id="rId6"/>
    <externalReference r:id="rId7"/>
    <externalReference r:id="rId8"/>
    <externalReference r:id="rId9"/>
    <externalReference r:id="rId10"/>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localSheetId="2" hidden="1">{0,#N/A,FALSE,0;0,#N/A,FALSE,0;0,#N/A,FALSE,0;0,#N/A,FALSE,0;0,#N/A,FALSE,0;0,#N/A,FALSE,0}</definedName>
    <definedName name="_456" localSheetId="3" hidden="1">{0,#N/A,FALSE,0;0,#N/A,FALSE,0;0,#N/A,FALSE,0;0,#N/A,FALSE,0;0,#N/A,FALSE,0;0,#N/A,FALSE,0}</definedName>
    <definedName name="_456" hidden="1">{0,#N/A,FALSE,0;0,#N/A,FALSE,0;0,#N/A,FALSE,0;0,#N/A,FALSE,0;0,#N/A,FALSE,0;0,#N/A,FALSE,0}</definedName>
    <definedName name="_Fill" hidden="1">#REF!</definedName>
    <definedName name="_xlnm._FilterDatabase" localSheetId="2" hidden="1">'INFO EXPERIENCIA'!#REF!</definedName>
    <definedName name="_xlnm._FilterDatabase" localSheetId="1" hidden="1">'INFO GENERAL Y FINANCIERA'!$B$42:$AP$42</definedName>
    <definedName name="_xlnm._FilterDatabase" hidden="1">#REF!</definedName>
    <definedName name="_NDC1" localSheetId="2" hidden="1">{"'内訳表'!$B$2:$N$64"}</definedName>
    <definedName name="_NDC1" localSheetId="3" hidden="1">{"'内訳表'!$B$2:$N$64"}</definedName>
    <definedName name="_NDC1" hidden="1">{"'内訳表'!$B$2:$N$64"}</definedName>
    <definedName name="_Order1" hidden="1">0</definedName>
    <definedName name="_Order2" hidden="1">255</definedName>
    <definedName name="_r3d" localSheetId="2" hidden="1">{#N/A,#N/A,FALSE,"POLONNA 8";#N/A,#N/A,FALSE,"POLONNA 7";#N/A,#N/A,FALSE,"POLONNA 6";#N/A,#N/A,FALSE,"POLONNA 5 ";#N/A,#N/A,FALSE,"POLONNA 3";#N/A,#N/A,FALSE,"POLONNA 4";#N/A,#N/A,FALSE,"POLONNA 2";#N/A,#N/A,FALSE,"POLONNA 1"}</definedName>
    <definedName name="_r3d" localSheetId="3" hidden="1">{#N/A,#N/A,FALSE,"POLONNA 8";#N/A,#N/A,FALSE,"POLONNA 7";#N/A,#N/A,FALSE,"POLONNA 6";#N/A,#N/A,FALSE,"POLONNA 5 ";#N/A,#N/A,FALSE,"POLONNA 3";#N/A,#N/A,FALSE,"POLONNA 4";#N/A,#N/A,FALSE,"POLONNA 2";#N/A,#N/A,FALSE,"POLONNA 1"}</definedName>
    <definedName name="_r3d" hidden="1">{#N/A,#N/A,FALSE,"POLONNA 8";#N/A,#N/A,FALSE,"POLONNA 7";#N/A,#N/A,FALSE,"POLONNA 6";#N/A,#N/A,FALSE,"POLONNA 5 ";#N/A,#N/A,FALSE,"POLONNA 3";#N/A,#N/A,FALSE,"POLONNA 4";#N/A,#N/A,FALSE,"POLONNA 2";#N/A,#N/A,FALSE,"POLONNA 1"}</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localSheetId="2" hidden="1">{#N/A,#N/A,TRUE,"Report"}</definedName>
    <definedName name="afdgbva" localSheetId="3" hidden="1">{#N/A,#N/A,TRUE,"Report"}</definedName>
    <definedName name="afdgbva" hidden="1">{#N/A,#N/A,TRUE,"Report"}</definedName>
    <definedName name="aga" localSheetId="2" hidden="1">{#N/A,#N/A,TRUE,"Report"}</definedName>
    <definedName name="aga" localSheetId="3" hidden="1">{#N/A,#N/A,TRUE,"Report"}</definedName>
    <definedName name="aga" hidden="1">{#N/A,#N/A,TRUE,"Report"}</definedName>
    <definedName name="AGHFD" hidden="1">#REF!</definedName>
    <definedName name="_xlnm.Print_Area" localSheetId="2">'INFO EXPERIENCIA'!$B$2:$J$23</definedName>
    <definedName name="_xlnm.Print_Area" localSheetId="1">'INFO GENERAL Y FINANCIERA'!$B$2:$AJ$74</definedName>
    <definedName name="_xlnm.Print_Area" localSheetId="3">POLIZAS!$B$2:$G$21</definedName>
    <definedName name="ATGHH" hidden="1">#REF!</definedName>
    <definedName name="AVBC" hidden="1">#REF!</definedName>
    <definedName name="AXCC" hidden="1">#REF!</definedName>
    <definedName name="AXX" hidden="1">#REF!</definedName>
    <definedName name="Aグラフ" hidden="1">#REF!</definedName>
    <definedName name="badb" localSheetId="2" hidden="1">{"MG-2002-F1",#N/A,FALSE,"PPU-Telemig";"MG-2002-F2",#N/A,FALSE,"PPU-Telemig";"MG-2002-F3",#N/A,FALSE,"PPU-Telemig";"MG-2002-F4",#N/A,FALSE,"PPU-Telemig";"MG-2003-F1",#N/A,FALSE,"PPU-Telemig";"MG-2004-F1",#N/A,FALSE,"PPU-Telemig"}</definedName>
    <definedName name="badb" localSheetId="3" hidden="1">{"MG-2002-F1",#N/A,FALSE,"PPU-Telemig";"MG-2002-F2",#N/A,FALSE,"PPU-Telemig";"MG-2002-F3",#N/A,FALSE,"PPU-Telemig";"MG-2002-F4",#N/A,FALSE,"PPU-Telemig";"MG-2003-F1",#N/A,FALSE,"PPU-Telemig";"MG-2004-F1",#N/A,FALSE,"PPU-Telemig"}</definedName>
    <definedName name="badb" hidden="1">{"MG-2002-F1",#N/A,FALSE,"PPU-Telemig";"MG-2002-F2",#N/A,FALSE,"PPU-Telemig";"MG-2002-F3",#N/A,FALSE,"PPU-Telemig";"MG-2002-F4",#N/A,FALSE,"PPU-Telemig";"MG-2003-F1",#N/A,FALSE,"PPU-Telemig";"MG-2004-F1",#N/A,FALSE,"PPU-Telemig"}</definedName>
    <definedName name="bn" localSheetId="2" hidden="1">{"'内訳表'!$B$2:$N$64"}</definedName>
    <definedName name="bn" localSheetId="3" hidden="1">{"'内訳表'!$B$2:$N$64"}</definedName>
    <definedName name="bn" hidden="1">{"'内訳表'!$B$2:$N$64"}</definedName>
    <definedName name="Ｂグラフ" hidden="1">#REF!</definedName>
    <definedName name="Ｃグラフ" hidden="1">#REF!</definedName>
    <definedName name="dasd" hidden="1">#REF!</definedName>
    <definedName name="Decision" localSheetId="2">[2]lista!$A$6:$A$7</definedName>
    <definedName name="Decision" localSheetId="1">[3]lista!$A$6:$A$7</definedName>
    <definedName name="Decision" localSheetId="3">[3]lista!$A$6:$A$7</definedName>
    <definedName name="Decision">[2]lista!$A$6:$A$7</definedName>
    <definedName name="DEPARTAMENTO" localSheetId="0">#REF!</definedName>
    <definedName name="DEPARTAMENTO">#REF!</definedName>
    <definedName name="DFG" hidden="1">#REF!</definedName>
    <definedName name="dfgd56" localSheetId="2" hidden="1">{0,#N/A,FALSE,0;0,#N/A,FALSE,0;0,#N/A,FALSE,0;0,#N/A,FALSE,0;0,#N/A,FALSE,0;0,#N/A,FALSE,0}</definedName>
    <definedName name="dfgd56" localSheetId="3" hidden="1">{0,#N/A,FALSE,0;0,#N/A,FALSE,0;0,#N/A,FALSE,0;0,#N/A,FALSE,0;0,#N/A,FALSE,0;0,#N/A,FALSE,0}</definedName>
    <definedName name="dfgd56" hidden="1">{0,#N/A,FALSE,0;0,#N/A,FALSE,0;0,#N/A,FALSE,0;0,#N/A,FALSE,0;0,#N/A,FALSE,0;0,#N/A,FALSE,0}</definedName>
    <definedName name="DFGH" hidden="1">#REF!</definedName>
    <definedName name="DFSG" hidden="1">#REF!</definedName>
    <definedName name="dgb" localSheetId="2" hidden="1">{"'内訳表'!$B$2:$N$64"}</definedName>
    <definedName name="dgb" localSheetId="3" hidden="1">{"'内訳表'!$B$2:$N$64"}</definedName>
    <definedName name="dgb" hidden="1">{"'内訳表'!$B$2:$N$64"}</definedName>
    <definedName name="dhb" localSheetId="2" hidden="1">{"'内訳表'!$B$2:$N$64"}</definedName>
    <definedName name="dhb" localSheetId="3" hidden="1">{"'内訳表'!$B$2:$N$64"}</definedName>
    <definedName name="dhb" hidden="1">{"'内訳表'!$B$2:$N$64"}</definedName>
    <definedName name="dszgre" localSheetId="2" hidden="1">{"MG-2002-F1",#N/A,FALSE,"PPU-Telemig";"MG-2002-F2",#N/A,FALSE,"PPU-Telemig";"MG-2002-F3",#N/A,FALSE,"PPU-Telemig";"MG-2002-F4",#N/A,FALSE,"PPU-Telemig";"MG-2003-F1",#N/A,FALSE,"PPU-Telemig";"MG-2004-F1",#N/A,FALSE,"PPU-Telemig"}</definedName>
    <definedName name="dszgre" localSheetId="3" hidden="1">{"MG-2002-F1",#N/A,FALSE,"PPU-Telemig";"MG-2002-F2",#N/A,FALSE,"PPU-Telemig";"MG-2002-F3",#N/A,FALSE,"PPU-Telemig";"MG-2002-F4",#N/A,FALSE,"PPU-Telemig";"MG-2003-F1",#N/A,FALSE,"PPU-Telemig";"MG-2004-F1",#N/A,FALSE,"PPU-Telemig"}</definedName>
    <definedName name="dszgre" hidden="1">{"MG-2002-F1",#N/A,FALSE,"PPU-Telemig";"MG-2002-F2",#N/A,FALSE,"PPU-Telemig";"MG-2002-F3",#N/A,FALSE,"PPU-Telemig";"MG-2002-F4",#N/A,FALSE,"PPU-Telemig";"MG-2003-F1",#N/A,FALSE,"PPU-Telemig";"MG-2004-F1",#N/A,FALSE,"PPU-Telemig"}</definedName>
    <definedName name="dxhm" localSheetId="2" hidden="1">{"MG-2002-F1",#N/A,FALSE,"PPU-Telemig";"MG-2002-F2",#N/A,FALSE,"PPU-Telemig";"MG-2002-F3",#N/A,FALSE,"PPU-Telemig";"MG-2002-F4",#N/A,FALSE,"PPU-Telemig";"MG-2003-F1",#N/A,FALSE,"PPU-Telemig";"MG-2004-F1",#N/A,FALSE,"PPU-Telemig"}</definedName>
    <definedName name="dxhm" localSheetId="3"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localSheetId="2" hidden="1">{"'内訳表'!$B$2:$N$64"}</definedName>
    <definedName name="eagrbve" localSheetId="3" hidden="1">{"'内訳表'!$B$2:$N$64"}</definedName>
    <definedName name="eagrbve" hidden="1">{"'内訳表'!$B$2:$N$64"}</definedName>
    <definedName name="eargbwrg" localSheetId="2" hidden="1">{"'内訳表'!$B$2:$N$64"}</definedName>
    <definedName name="eargbwrg" localSheetId="3" hidden="1">{"'内訳表'!$B$2:$N$64"}</definedName>
    <definedName name="eargbwrg" hidden="1">{"'内訳表'!$B$2:$N$64"}</definedName>
    <definedName name="EE" localSheetId="2" hidden="1">{"MG-2002-F1",#N/A,FALSE,"PPU-Telemig";"MG-2002-F2",#N/A,FALSE,"PPU-Telemig";"MG-2002-F3",#N/A,FALSE,"PPU-Telemig";"MG-2002-F4",#N/A,FALSE,"PPU-Telemig";"MG-2003-F1",#N/A,FALSE,"PPU-Telemig";"MG-2004-F1",#N/A,FALSE,"PPU-Telemig"}</definedName>
    <definedName name="EE" localSheetId="3" hidden="1">{"MG-2002-F1",#N/A,FALSE,"PPU-Telemig";"MG-2002-F2",#N/A,FALSE,"PPU-Telemig";"MG-2002-F3",#N/A,FALSE,"PPU-Telemig";"MG-2002-F4",#N/A,FALSE,"PPU-Telemig";"MG-2003-F1",#N/A,FALSE,"PPU-Telemig";"MG-2004-F1",#N/A,FALSE,"PPU-Telemig"}</definedName>
    <definedName name="EE" hidden="1">{"MG-2002-F1",#N/A,FALSE,"PPU-Telemig";"MG-2002-F2",#N/A,FALSE,"PPU-Telemig";"MG-2002-F3",#N/A,FALSE,"PPU-Telemig";"MG-2002-F4",#N/A,FALSE,"PPU-Telemig";"MG-2003-F1",#N/A,FALSE,"PPU-Telemig";"MG-2004-F1",#N/A,FALSE,"PPU-Telemig"}</definedName>
    <definedName name="ET" localSheetId="2" hidden="1">{"MG-2002-F1",#N/A,FALSE,"PPU-Telemig";"MG-2002-F2",#N/A,FALSE,"PPU-Telemig";"MG-2002-F3",#N/A,FALSE,"PPU-Telemig";"MG-2002-F4",#N/A,FALSE,"PPU-Telemig";"MG-2003-F1",#N/A,FALSE,"PPU-Telemig";"MG-2004-F1",#N/A,FALSE,"PPU-Telemig"}</definedName>
    <definedName name="ET" localSheetId="3" hidden="1">{"MG-2002-F1",#N/A,FALSE,"PPU-Telemig";"MG-2002-F2",#N/A,FALSE,"PPU-Telemig";"MG-2002-F3",#N/A,FALSE,"PPU-Telemig";"MG-2002-F4",#N/A,FALSE,"PPU-Telemig";"MG-2003-F1",#N/A,FALSE,"PPU-Telemig";"MG-2004-F1",#N/A,FALSE,"PPU-Telemig"}</definedName>
    <definedName name="ET" hidden="1">{"MG-2002-F1",#N/A,FALSE,"PPU-Telemig";"MG-2002-F2",#N/A,FALSE,"PPU-Telemig";"MG-2002-F3",#N/A,FALSE,"PPU-Telemig";"MG-2002-F4",#N/A,FALSE,"PPU-Telemig";"MG-2003-F1",#N/A,FALSE,"PPU-Telemig";"MG-2004-F1",#N/A,FALSE,"PPU-Telemig"}</definedName>
    <definedName name="Ｅグラフ" hidden="1">#REF!</definedName>
    <definedName name="fbvdv" localSheetId="2" hidden="1">{"MG-2002-F1",#N/A,FALSE,"PPU-Telemig";"MG-2002-F2",#N/A,FALSE,"PPU-Telemig";"MG-2002-F3",#N/A,FALSE,"PPU-Telemig";"MG-2002-F4",#N/A,FALSE,"PPU-Telemig";"MG-2003-F1",#N/A,FALSE,"PPU-Telemig";"MG-2004-F1",#N/A,FALSE,"PPU-Telemig"}</definedName>
    <definedName name="fbvdv" localSheetId="3" hidden="1">{"MG-2002-F1",#N/A,FALSE,"PPU-Telemig";"MG-2002-F2",#N/A,FALSE,"PPU-Telemig";"MG-2002-F3",#N/A,FALSE,"PPU-Telemig";"MG-2002-F4",#N/A,FALSE,"PPU-Telemig";"MG-2003-F1",#N/A,FALSE,"PPU-Telemig";"MG-2004-F1",#N/A,FALSE,"PPU-Telemig"}</definedName>
    <definedName name="fbvdv" hidden="1">{"MG-2002-F1",#N/A,FALSE,"PPU-Telemig";"MG-2002-F2",#N/A,FALSE,"PPU-Telemig";"MG-2002-F3",#N/A,FALSE,"PPU-Telemig";"MG-2002-F4",#N/A,FALSE,"PPU-Telemig";"MG-2003-F1",#N/A,FALSE,"PPU-Telemig";"MG-2004-F1",#N/A,FALSE,"PPU-Telemig"}</definedName>
    <definedName name="fdfd" localSheetId="2" hidden="1">{"MG-2002-F1",#N/A,FALSE,"PPU-Telemig";"MG-2002-F2",#N/A,FALSE,"PPU-Telemig";"MG-2002-F3",#N/A,FALSE,"PPU-Telemig";"MG-2002-F4",#N/A,FALSE,"PPU-Telemig";"MG-2003-F1",#N/A,FALSE,"PPU-Telemig";"MG-2004-F1",#N/A,FALSE,"PPU-Telemig"}</definedName>
    <definedName name="fdfd" localSheetId="3"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f" localSheetId="2" hidden="1">{#N/A,#N/A,TRUE,"Report"}</definedName>
    <definedName name="ff" localSheetId="3" hidden="1">{#N/A,#N/A,TRUE,"Report"}</definedName>
    <definedName name="ff" hidden="1">{#N/A,#N/A,TRUE,"Report"}</definedName>
    <definedName name="FFF" localSheetId="2" hidden="1">{"MG-2002-F1",#N/A,FALSE,"PPU-Telemig";"MG-2002-F2",#N/A,FALSE,"PPU-Telemig";"MG-2002-F3",#N/A,FALSE,"PPU-Telemig";"MG-2002-F4",#N/A,FALSE,"PPU-Telemig";"MG-2003-F1",#N/A,FALSE,"PPU-Telemig";"MG-2004-F1",#N/A,FALSE,"PPU-Telemig"}</definedName>
    <definedName name="FFF" localSheetId="3" hidden="1">{"MG-2002-F1",#N/A,FALSE,"PPU-Telemig";"MG-2002-F2",#N/A,FALSE,"PPU-Telemig";"MG-2002-F3",#N/A,FALSE,"PPU-Telemig";"MG-2002-F4",#N/A,FALSE,"PPU-Telemig";"MG-2003-F1",#N/A,FALSE,"PPU-Telemig";"MG-2004-F1",#N/A,FALSE,"PPU-Telemig"}</definedName>
    <definedName name="FFF" hidden="1">{"MG-2002-F1",#N/A,FALSE,"PPU-Telemig";"MG-2002-F2",#N/A,FALSE,"PPU-Telemig";"MG-2002-F3",#N/A,FALSE,"PPU-Telemig";"MG-2002-F4",#N/A,FALSE,"PPU-Telemig";"MG-2003-F1",#N/A,FALSE,"PPU-Telemig";"MG-2004-F1",#N/A,FALSE,"PPU-Telemig"}</definedName>
    <definedName name="fgsznzfd" localSheetId="2" hidden="1">{"'内訳表'!$B$2:$N$64"}</definedName>
    <definedName name="fgsznzfd" localSheetId="3" hidden="1">{"'内訳表'!$B$2:$N$64"}</definedName>
    <definedName name="fgsznzfd" hidden="1">{"'内訳表'!$B$2:$N$64"}</definedName>
    <definedName name="fgxnbf" localSheetId="2" hidden="1">{"MG-2002-F1",#N/A,FALSE,"PPU-Telemig";"MG-2002-F2",#N/A,FALSE,"PPU-Telemig";"MG-2002-F3",#N/A,FALSE,"PPU-Telemig";"MG-2002-F4",#N/A,FALSE,"PPU-Telemig";"MG-2003-F1",#N/A,FALSE,"PPU-Telemig";"MG-2004-F1",#N/A,FALSE,"PPU-Telemig"}</definedName>
    <definedName name="fgxnbf" localSheetId="3" hidden="1">{"MG-2002-F1",#N/A,FALSE,"PPU-Telemig";"MG-2002-F2",#N/A,FALSE,"PPU-Telemig";"MG-2002-F3",#N/A,FALSE,"PPU-Telemig";"MG-2002-F4",#N/A,FALSE,"PPU-Telemig";"MG-2003-F1",#N/A,FALSE,"PPU-Telemig";"MG-2004-F1",#N/A,FALSE,"PPU-Telemig"}</definedName>
    <definedName name="fgxnbf" hidden="1">{"MG-2002-F1",#N/A,FALSE,"PPU-Telemig";"MG-2002-F2",#N/A,FALSE,"PPU-Telemig";"MG-2002-F3",#N/A,FALSE,"PPU-Telemig";"MG-2002-F4",#N/A,FALSE,"PPU-Telemig";"MG-2003-F1",#N/A,FALSE,"PPU-Telemig";"MG-2004-F1",#N/A,FALSE,"PPU-Telemig"}</definedName>
    <definedName name="FSDFSD" localSheetId="2" hidden="1">{0,#N/A,FALSE,0;0,#N/A,FALSE,0;0,#N/A,FALSE,0;0,#N/A,FALSE,0;0,#N/A,FALSE,0;0,#N/A,FALSE,0}</definedName>
    <definedName name="FSDFSD" localSheetId="3" hidden="1">{0,#N/A,FALSE,0;0,#N/A,FALSE,0;0,#N/A,FALSE,0;0,#N/A,FALSE,0;0,#N/A,FALSE,0;0,#N/A,FALSE,0}</definedName>
    <definedName name="FSDFSD" hidden="1">{0,#N/A,FALSE,0;0,#N/A,FALSE,0;0,#N/A,FALSE,0;0,#N/A,FALSE,0;0,#N/A,FALSE,0;0,#N/A,FALSE,0}</definedName>
    <definedName name="fsmnfs" localSheetId="2" hidden="1">{"MG-2002-F1",#N/A,FALSE,"PPU-Telemig";"MG-2002-F2",#N/A,FALSE,"PPU-Telemig";"MG-2002-F3",#N/A,FALSE,"PPU-Telemig";"MG-2002-F4",#N/A,FALSE,"PPU-Telemig";"MG-2003-F1",#N/A,FALSE,"PPU-Telemig";"MG-2004-F1",#N/A,FALSE,"PPU-Telemig"}</definedName>
    <definedName name="fsmnfs" localSheetId="3" hidden="1">{"MG-2002-F1",#N/A,FALSE,"PPU-Telemig";"MG-2002-F2",#N/A,FALSE,"PPU-Telemig";"MG-2002-F3",#N/A,FALSE,"PPU-Telemig";"MG-2002-F4",#N/A,FALSE,"PPU-Telemig";"MG-2003-F1",#N/A,FALSE,"PPU-Telemig";"MG-2004-F1",#N/A,FALSE,"PPU-Telemig"}</definedName>
    <definedName name="fsmnfs" hidden="1">{"MG-2002-F1",#N/A,FALSE,"PPU-Telemig";"MG-2002-F2",#N/A,FALSE,"PPU-Telemig";"MG-2002-F3",#N/A,FALSE,"PPU-Telemig";"MG-2002-F4",#N/A,FALSE,"PPU-Telemig";"MG-2003-F1",#N/A,FALSE,"PPU-Telemig";"MG-2004-F1",#N/A,FALSE,"PPU-Telemig"}</definedName>
    <definedName name="Ｆグラフ" hidden="1">#REF!</definedName>
    <definedName name="gbvREDSAb" localSheetId="2" hidden="1">{"MG-2002-F1",#N/A,FALSE,"PPU-Telemig";"MG-2002-F2",#N/A,FALSE,"PPU-Telemig";"MG-2002-F3",#N/A,FALSE,"PPU-Telemig";"MG-2002-F4",#N/A,FALSE,"PPU-Telemig";"MG-2003-F1",#N/A,FALSE,"PPU-Telemig";"MG-2004-F1",#N/A,FALSE,"PPU-Telemig"}</definedName>
    <definedName name="gbvREDSAb" localSheetId="3" hidden="1">{"MG-2002-F1",#N/A,FALSE,"PPU-Telemig";"MG-2002-F2",#N/A,FALSE,"PPU-Telemig";"MG-2002-F3",#N/A,FALSE,"PPU-Telemig";"MG-2002-F4",#N/A,FALSE,"PPU-Telemig";"MG-2003-F1",#N/A,FALSE,"PPU-Telemig";"MG-2004-F1",#N/A,FALSE,"PPU-Telemig"}</definedName>
    <definedName name="gbvREDSAb" hidden="1">{"MG-2002-F1",#N/A,FALSE,"PPU-Telemig";"MG-2002-F2",#N/A,FALSE,"PPU-Telemig";"MG-2002-F3",#N/A,FALSE,"PPU-Telemig";"MG-2002-F4",#N/A,FALSE,"PPU-Telemig";"MG-2003-F1",#N/A,FALSE,"PPU-Telemig";"MG-2004-F1",#N/A,FALSE,"PPU-Telemig"}</definedName>
    <definedName name="geral" localSheetId="2" hidden="1">{"MG-2002-F1",#N/A,FALSE,"PPU-Telemig";"MG-2002-F2",#N/A,FALSE,"PPU-Telemig";"MG-2002-F3",#N/A,FALSE,"PPU-Telemig";"MG-2002-F4",#N/A,FALSE,"PPU-Telemig";"MG-2003-F1",#N/A,FALSE,"PPU-Telemig";"MG-2004-F1",#N/A,FALSE,"PPU-Telemig"}</definedName>
    <definedName name="geral" localSheetId="3"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localSheetId="2" hidden="1">{"MG-2002-F1",#N/A,FALSE,"PPU-Telemig";"MG-2002-F2",#N/A,FALSE,"PPU-Telemig";"MG-2002-F3",#N/A,FALSE,"PPU-Telemig";"MG-2002-F4",#N/A,FALSE,"PPU-Telemig";"MG-2003-F1",#N/A,FALSE,"PPU-Telemig";"MG-2004-F1",#N/A,FALSE,"PPU-Telemig"}</definedName>
    <definedName name="hhjn" localSheetId="3" hidden="1">{"MG-2002-F1",#N/A,FALSE,"PPU-Telemig";"MG-2002-F2",#N/A,FALSE,"PPU-Telemig";"MG-2002-F3",#N/A,FALSE,"PPU-Telemig";"MG-2002-F4",#N/A,FALSE,"PPU-Telemig";"MG-2003-F1",#N/A,FALSE,"PPU-Telemig";"MG-2004-F1",#N/A,FALSE,"PPU-Telemig"}</definedName>
    <definedName name="hhjn" hidden="1">{"MG-2002-F1",#N/A,FALSE,"PPU-Telemig";"MG-2002-F2",#N/A,FALSE,"PPU-Telemig";"MG-2002-F3",#N/A,FALSE,"PPU-Telemig";"MG-2002-F4",#N/A,FALSE,"PPU-Telemig";"MG-2003-F1",#N/A,FALSE,"PPU-Telemig";"MG-2004-F1",#N/A,FALSE,"PPU-Telemig"}</definedName>
    <definedName name="hjgmyjk" localSheetId="2"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gmyjk" localSheetId="3"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localSheetId="2" hidden="1">{#N/A,#N/A,FALSE,"KEGELLE 1 (3)";#N/A,#N/A,FALSE,"KEGELLE 2 (3)";#N/A,#N/A,FALSE,"KEGELLE 3 (3)";#N/A,#N/A,FALSE,"KEGELLE 4 (3)";#N/A,#N/A,FALSE,"KEGELLE 5 (3)";#N/A,#N/A,FALSE,"KEGELLE 6 (3)";#N/A,#N/A,FALSE,"KEGELLE 7 (3)"}</definedName>
    <definedName name="hjm" localSheetId="3" hidden="1">{#N/A,#N/A,FALSE,"KEGELLE 1 (3)";#N/A,#N/A,FALSE,"KEGELLE 2 (3)";#N/A,#N/A,FALSE,"KEGELLE 3 (3)";#N/A,#N/A,FALSE,"KEGELLE 4 (3)";#N/A,#N/A,FALSE,"KEGELLE 5 (3)";#N/A,#N/A,FALSE,"KEGELLE 6 (3)";#N/A,#N/A,FALSE,"KEGELLE 7 (3)"}</definedName>
    <definedName name="hjm" hidden="1">{#N/A,#N/A,FALSE,"KEGELLE 1 (3)";#N/A,#N/A,FALSE,"KEGELLE 2 (3)";#N/A,#N/A,FALSE,"KEGELLE 3 (3)";#N/A,#N/A,FALSE,"KEGELLE 4 (3)";#N/A,#N/A,FALSE,"KEGELLE 5 (3)";#N/A,#N/A,FALSE,"KEGELLE 6 (3)";#N/A,#N/A,FALSE,"KEGELLE 7 (3)"}</definedName>
    <definedName name="hjmhg" localSheetId="2" hidden="1">{#N/A,#N/A,FALSE,"KEGELLE 1 (2)";#N/A,#N/A,FALSE,"KEGELLE 2 (2)";#N/A,#N/A,FALSE,"KEGELLE 3 (2)";#N/A,#N/A,FALSE,"KEGELLE 4 (2)";#N/A,#N/A,FALSE,"KEGELLE 5 (2)";#N/A,#N/A,FALSE,"KEGELLE 6 (2)";#N/A,#N/A,FALSE,"KEGELLE 7 (2)"}</definedName>
    <definedName name="hjmhg" localSheetId="3" hidden="1">{#N/A,#N/A,FALSE,"KEGELLE 1 (2)";#N/A,#N/A,FALSE,"KEGELLE 2 (2)";#N/A,#N/A,FALSE,"KEGELLE 3 (2)";#N/A,#N/A,FALSE,"KEGELLE 4 (2)";#N/A,#N/A,FALSE,"KEGELLE 5 (2)";#N/A,#N/A,FALSE,"KEGELLE 6 (2)";#N/A,#N/A,FALSE,"KEGELLE 7 (2)"}</definedName>
    <definedName name="hjmhg" hidden="1">{#N/A,#N/A,FALSE,"KEGELLE 1 (2)";#N/A,#N/A,FALSE,"KEGELLE 2 (2)";#N/A,#N/A,FALSE,"KEGELLE 3 (2)";#N/A,#N/A,FALSE,"KEGELLE 4 (2)";#N/A,#N/A,FALSE,"KEGELLE 5 (2)";#N/A,#N/A,FALSE,"KEGELLE 6 (2)";#N/A,#N/A,FALSE,"KEGELLE 7 (2)"}</definedName>
    <definedName name="hmstj" localSheetId="2" hidden="1">{#N/A,#N/A,TRUE,"Report"}</definedName>
    <definedName name="hmstj" localSheetId="3" hidden="1">{#N/A,#N/A,TRUE,"Report"}</definedName>
    <definedName name="hmstj" hidden="1">{#N/A,#N/A,TRUE,"Report"}</definedName>
    <definedName name="hnfg" localSheetId="2" hidden="1">{"MG-2002-F1",#N/A,FALSE,"PPU-Telemig";"MG-2002-F2",#N/A,FALSE,"PPU-Telemig";"MG-2002-F3",#N/A,FALSE,"PPU-Telemig";"MG-2002-F4",#N/A,FALSE,"PPU-Telemig";"MG-2003-F1",#N/A,FALSE,"PPU-Telemig";"MG-2004-F1",#N/A,FALSE,"PPU-Telemig"}</definedName>
    <definedName name="hnfg" localSheetId="3" hidden="1">{"MG-2002-F1",#N/A,FALSE,"PPU-Telemig";"MG-2002-F2",#N/A,FALSE,"PPU-Telemig";"MG-2002-F3",#N/A,FALSE,"PPU-Telemig";"MG-2002-F4",#N/A,FALSE,"PPU-Telemig";"MG-2003-F1",#N/A,FALSE,"PPU-Telemig";"MG-2004-F1",#N/A,FALSE,"PPU-Telemig"}</definedName>
    <definedName name="hnfg" hidden="1">{"MG-2002-F1",#N/A,FALSE,"PPU-Telemig";"MG-2002-F2",#N/A,FALSE,"PPU-Telemig";"MG-2002-F3",#N/A,FALSE,"PPU-Telemig";"MG-2002-F4",#N/A,FALSE,"PPU-Telemig";"MG-2003-F1",#N/A,FALSE,"PPU-Telemig";"MG-2004-F1",#N/A,FALSE,"PPU-Telemig"}</definedName>
    <definedName name="hsf" localSheetId="2" hidden="1">{"'内訳表'!$B$2:$N$64"}</definedName>
    <definedName name="hsf" localSheetId="3" hidden="1">{"'内訳表'!$B$2:$N$64"}</definedName>
    <definedName name="hsf" hidden="1">{"'内訳表'!$B$2:$N$64"}</definedName>
    <definedName name="HTML_CodePage" hidden="1">1252</definedName>
    <definedName name="HTML_Control" localSheetId="2" hidden="1">{"'Planner Cell based'!$A$1:$H$142"}</definedName>
    <definedName name="HTML_Control" localSheetId="3" hidden="1">{"'Planner Cell based'!$A$1:$H$142"}</definedName>
    <definedName name="HTML_Control" hidden="1">{"'Planner Cell based'!$A$1:$H$142"}</definedName>
    <definedName name="HTML_Description" hidden="1">""</definedName>
    <definedName name="HTML_Email" hidden="1">""</definedName>
    <definedName name="HTML_Header" hidden="1">"Planner Cell based"</definedName>
    <definedName name="HTML_LastUpdate" hidden="1">"24.08.2001"</definedName>
    <definedName name="HTML_LineAfter" hidden="1">FALSE</definedName>
    <definedName name="HTML_LineBefore" hidden="1">FALSE</definedName>
    <definedName name="HTML_Name" hidden="1">"OEN NT-Netz"</definedName>
    <definedName name="HTML_OBDlg2" hidden="1">TRUE</definedName>
    <definedName name="HTML_OBDlg4" hidden="1">TRUE</definedName>
    <definedName name="HTML_OS" hidden="1">0</definedName>
    <definedName name="HTML_PathFile" hidden="1">"F:\TV 4\Ebner\MeinHTML.htm"</definedName>
    <definedName name="HTML_Title" hidden="1">"Ang-ACI8-CB_neu230801 TDM"</definedName>
    <definedName name="ii" localSheetId="2" hidden="1">{"'内訳表'!$B$2:$N$64"}</definedName>
    <definedName name="ii" localSheetId="3" hidden="1">{"'内訳表'!$B$2:$N$64"}</definedName>
    <definedName name="ii" hidden="1">{"'内訳表'!$B$2:$N$64"}</definedName>
    <definedName name="JGJ" localSheetId="2" hidden="1">{0,#N/A,FALSE,0;0,#N/A,FALSE,0;0,#N/A,FALSE,0;0,#N/A,FALSE,0;0,#N/A,FALSE,0;0,#N/A,FALSE,0}</definedName>
    <definedName name="JGJ" localSheetId="3" hidden="1">{0,#N/A,FALSE,0;0,#N/A,FALSE,0;0,#N/A,FALSE,0;0,#N/A,FALSE,0;0,#N/A,FALSE,0;0,#N/A,FALSE,0}</definedName>
    <definedName name="JGJ" hidden="1">{0,#N/A,FALSE,0;0,#N/A,FALSE,0;0,#N/A,FALSE,0;0,#N/A,FALSE,0;0,#N/A,FALSE,0;0,#N/A,FALSE,0}</definedName>
    <definedName name="l" localSheetId="2" hidden="1">{"MG-2002-F1",#N/A,FALSE,"PPU-Telemig";"MG-2002-F2",#N/A,FALSE,"PPU-Telemig";"MG-2002-F3",#N/A,FALSE,"PPU-Telemig";"MG-2002-F4",#N/A,FALSE,"PPU-Telemig";"MG-2003-F1",#N/A,FALSE,"PPU-Telemig";"MG-2004-F1",#N/A,FALSE,"PPU-Telemig"}</definedName>
    <definedName name="l" localSheetId="3" hidden="1">{"MG-2002-F1",#N/A,FALSE,"PPU-Telemig";"MG-2002-F2",#N/A,FALSE,"PPU-Telemig";"MG-2002-F3",#N/A,FALSE,"PPU-Telemig";"MG-2002-F4",#N/A,FALSE,"PPU-Telemig";"MG-2003-F1",#N/A,FALSE,"PPU-Telemig";"MG-2004-F1",#N/A,FALSE,"PPU-Telemig"}</definedName>
    <definedName name="l" hidden="1">{"MG-2002-F1",#N/A,FALSE,"PPU-Telemig";"MG-2002-F2",#N/A,FALSE,"PPU-Telemig";"MG-2002-F3",#N/A,FALSE,"PPU-Telemig";"MG-2002-F4",#N/A,FALSE,"PPU-Telemig";"MG-2003-F1",#N/A,FALSE,"PPU-Telemig";"MG-2004-F1",#N/A,FALSE,"PPU-Telemig"}</definedName>
    <definedName name="mdgh" localSheetId="2" hidden="1">{"'内訳表'!$B$2:$N$64"}</definedName>
    <definedName name="mdgh" localSheetId="3" hidden="1">{"'内訳表'!$B$2:$N$64"}</definedName>
    <definedName name="mdgh" hidden="1">{"'内訳表'!$B$2:$N$64"}</definedName>
    <definedName name="mfhjgjhg" localSheetId="2"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fhjgjhg" localSheetId="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m" localSheetId="2" hidden="1">{"MG-2002-F1",#N/A,FALSE,"PPU-Telemig";"MG-2002-F2",#N/A,FALSE,"PPU-Telemig";"MG-2002-F3",#N/A,FALSE,"PPU-Telemig";"MG-2002-F4",#N/A,FALSE,"PPU-Telemig";"MG-2003-F1",#N/A,FALSE,"PPU-Telemig";"MG-2004-F1",#N/A,FALSE,"PPU-Telemig"}</definedName>
    <definedName name="mmm" localSheetId="3" hidden="1">{"MG-2002-F1",#N/A,FALSE,"PPU-Telemig";"MG-2002-F2",#N/A,FALSE,"PPU-Telemig";"MG-2002-F3",#N/A,FALSE,"PPU-Telemig";"MG-2002-F4",#N/A,FALSE,"PPU-Telemig";"MG-2003-F1",#N/A,FALSE,"PPU-Telemig";"MG-2004-F1",#N/A,FALSE,"PPU-Telemig"}</definedName>
    <definedName name="mmm" hidden="1">{"MG-2002-F1",#N/A,FALSE,"PPU-Telemig";"MG-2002-F2",#N/A,FALSE,"PPU-Telemig";"MG-2002-F3",#N/A,FALSE,"PPU-Telemig";"MG-2002-F4",#N/A,FALSE,"PPU-Telemig";"MG-2003-F1",#N/A,FALSE,"PPU-Telemig";"MG-2004-F1",#N/A,FALSE,"PPU-Telemig"}</definedName>
    <definedName name="mnhgd" localSheetId="2" hidden="1">{"MG-2002-F1",#N/A,FALSE,"PPU-Telemig";"MG-2002-F2",#N/A,FALSE,"PPU-Telemig";"MG-2002-F3",#N/A,FALSE,"PPU-Telemig";"MG-2002-F4",#N/A,FALSE,"PPU-Telemig";"MG-2003-F1",#N/A,FALSE,"PPU-Telemig";"MG-2004-F1",#N/A,FALSE,"PPU-Telemig"}</definedName>
    <definedName name="mnhgd" localSheetId="3"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ndc" localSheetId="2" hidden="1">{"'内訳表'!$B$2:$N$64"}</definedName>
    <definedName name="ndc" localSheetId="3" hidden="1">{"'内訳表'!$B$2:$N$64"}</definedName>
    <definedName name="ndc" hidden="1">{"'内訳表'!$B$2:$N$64"}</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oo" localSheetId="2" hidden="1">{"'内訳表'!$B$2:$N$64"}</definedName>
    <definedName name="oo" localSheetId="3" hidden="1">{"'内訳表'!$B$2:$N$64"}</definedName>
    <definedName name="oo" hidden="1">{"'内訳表'!$B$2:$N$64"}</definedName>
    <definedName name="PARTICIPACION" localSheetId="2">[2]lista!$A$15:$A$17</definedName>
    <definedName name="PARTICIPACION" localSheetId="1">[3]lista!$A$15:$A$17</definedName>
    <definedName name="PARTICIPACION" localSheetId="3">[3]lista!$A$15:$A$17</definedName>
    <definedName name="PARTICIPACION">[2]lista!$A$15:$A$17</definedName>
    <definedName name="Procedencia" localSheetId="2">[2]lista!$A$2:$A$3</definedName>
    <definedName name="Procedencia" localSheetId="1">[3]lista!$A$2:$A$3</definedName>
    <definedName name="Procedencia" localSheetId="3">[3]lista!$A$2:$A$3</definedName>
    <definedName name="Procedencia">[2]lista!$A$2:$A$3</definedName>
    <definedName name="reahgbaerg" localSheetId="2" hidden="1">{"'内訳表'!$B$2:$N$64"}</definedName>
    <definedName name="reahgbaerg" localSheetId="3" hidden="1">{"'内訳表'!$B$2:$N$64"}</definedName>
    <definedName name="reahgbaerg" hidden="1">{"'内訳表'!$B$2:$N$64"}</definedName>
    <definedName name="res" localSheetId="2" hidden="1">{"MG-2002-F1",#N/A,FALSE,"PPU-Telemig";"MG-2002-F2",#N/A,FALSE,"PPU-Telemig";"MG-2002-F3",#N/A,FALSE,"PPU-Telemig";"MG-2002-F4",#N/A,FALSE,"PPU-Telemig";"MG-2003-F1",#N/A,FALSE,"PPU-Telemig";"MG-2004-F1",#N/A,FALSE,"PPU-Telemig"}</definedName>
    <definedName name="res" localSheetId="3" hidden="1">{"MG-2002-F1",#N/A,FALSE,"PPU-Telemig";"MG-2002-F2",#N/A,FALSE,"PPU-Telemig";"MG-2002-F3",#N/A,FALSE,"PPU-Telemig";"MG-2002-F4",#N/A,FALSE,"PPU-Telemig";"MG-2003-F1",#N/A,FALSE,"PPU-Telemig";"MG-2004-F1",#N/A,FALSE,"PPU-Telemig"}</definedName>
    <definedName name="res" hidden="1">{"MG-2002-F1",#N/A,FALSE,"PPU-Telemig";"MG-2002-F2",#N/A,FALSE,"PPU-Telemig";"MG-2002-F3",#N/A,FALSE,"PPU-Telemig";"MG-2002-F4",#N/A,FALSE,"PPU-Telemig";"MG-2003-F1",#N/A,FALSE,"PPU-Telemig";"MG-2004-F1",#N/A,FALSE,"PPU-Telemig"}</definedName>
    <definedName name="RESPUESTA">[4]LISTA!$A$1:$A$2</definedName>
    <definedName name="RESPUESTA2">[4]LISTA!$C$1:$C$3</definedName>
    <definedName name="rggvs" localSheetId="2" hidden="1">{"'内訳表'!$B$2:$N$64"}</definedName>
    <definedName name="rggvs" localSheetId="3" hidden="1">{"'内訳表'!$B$2:$N$64"}</definedName>
    <definedName name="rggvs" hidden="1">{"'内訳表'!$B$2:$N$64"}</definedName>
    <definedName name="rnrsy" localSheetId="2" hidden="1">{#N/A,#N/A,TRUE,"Report"}</definedName>
    <definedName name="rnrsy" localSheetId="3" hidden="1">{#N/A,#N/A,TRUE,"Report"}</definedName>
    <definedName name="rnrsy" hidden="1">{#N/A,#N/A,TRUE,"Report"}</definedName>
    <definedName name="rrr" localSheetId="2" hidden="1">{"MG-2002-F1",#N/A,FALSE,"PPU-Telemig";"MG-2002-F2",#N/A,FALSE,"PPU-Telemig";"MG-2002-F3",#N/A,FALSE,"PPU-Telemig";"MG-2002-F4",#N/A,FALSE,"PPU-Telemig";"MG-2003-F1",#N/A,FALSE,"PPU-Telemig";"MG-2004-F1",#N/A,FALSE,"PPU-Telemig"}</definedName>
    <definedName name="rrr" localSheetId="3" hidden="1">{"MG-2002-F1",#N/A,FALSE,"PPU-Telemig";"MG-2002-F2",#N/A,FALSE,"PPU-Telemig";"MG-2002-F3",#N/A,FALSE,"PPU-Telemig";"MG-2002-F4",#N/A,FALSE,"PPU-Telemig";"MG-2003-F1",#N/A,FALSE,"PPU-Telemig";"MG-2004-F1",#N/A,FALSE,"PPU-Telemig"}</definedName>
    <definedName name="rrr" hidden="1">{"MG-2002-F1",#N/A,FALSE,"PPU-Telemig";"MG-2002-F2",#N/A,FALSE,"PPU-Telemig";"MG-2002-F3",#N/A,FALSE,"PPU-Telemig";"MG-2002-F4",#N/A,FALSE,"PPU-Telemig";"MG-2003-F1",#N/A,FALSE,"PPU-Telemig";"MG-2004-F1",#N/A,FALSE,"PPU-Telemig"}</definedName>
    <definedName name="RY" localSheetId="2" hidden="1">{"MG-2002-F1",#N/A,FALSE,"PPU-Telemig";"MG-2002-F2",#N/A,FALSE,"PPU-Telemig";"MG-2002-F3",#N/A,FALSE,"PPU-Telemig";"MG-2002-F4",#N/A,FALSE,"PPU-Telemig";"MG-2003-F1",#N/A,FALSE,"PPU-Telemig";"MG-2004-F1",#N/A,FALSE,"PPU-Telemig"}</definedName>
    <definedName name="RY" localSheetId="3"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df" localSheetId="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 localSheetId="3"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localSheetId="2" hidden="1">{#N/A,#N/A,TRUE,"Report"}</definedName>
    <definedName name="sfgm" localSheetId="3" hidden="1">{#N/A,#N/A,TRUE,"Report"}</definedName>
    <definedName name="sfgm" hidden="1">{#N/A,#N/A,TRUE,"Report"}</definedName>
    <definedName name="su" localSheetId="2" hidden="1">{"MG-2002-F1",#N/A,FALSE,"PPU-Telemig";"MG-2002-F2",#N/A,FALSE,"PPU-Telemig";"MG-2002-F3",#N/A,FALSE,"PPU-Telemig";"MG-2002-F4",#N/A,FALSE,"PPU-Telemig";"MG-2003-F1",#N/A,FALSE,"PPU-Telemig";"MG-2004-F1",#N/A,FALSE,"PPU-Telemig"}</definedName>
    <definedName name="su" localSheetId="3" hidden="1">{"MG-2002-F1",#N/A,FALSE,"PPU-Telemig";"MG-2002-F2",#N/A,FALSE,"PPU-Telemig";"MG-2002-F3",#N/A,FALSE,"PPU-Telemig";"MG-2002-F4",#N/A,FALSE,"PPU-Telemig";"MG-2003-F1",#N/A,FALSE,"PPU-Telemig";"MG-2004-F1",#N/A,FALSE,"PPU-Telemig"}</definedName>
    <definedName name="su" hidden="1">{"MG-2002-F1",#N/A,FALSE,"PPU-Telemig";"MG-2002-F2",#N/A,FALSE,"PPU-Telemig";"MG-2002-F3",#N/A,FALSE,"PPU-Telemig";"MG-2002-F4",#N/A,FALSE,"PPU-Telemig";"MG-2003-F1",#N/A,FALSE,"PPU-Telemig";"MG-2004-F1",#N/A,FALSE,"PPU-Telemig"}</definedName>
    <definedName name="sugiura" localSheetId="2" hidden="1">{"'内訳表'!$B$2:$N$64"}</definedName>
    <definedName name="sugiura" localSheetId="3" hidden="1">{"'内訳表'!$B$2:$N$64"}</definedName>
    <definedName name="sugiura" hidden="1">{"'内訳表'!$B$2:$N$64"}</definedName>
    <definedName name="tipo" localSheetId="2">[2]lista!$A$11:$A$13</definedName>
    <definedName name="tipo" localSheetId="1">[3]lista!$A$11:$A$13</definedName>
    <definedName name="tipo" localSheetId="3">[3]lista!$A$11:$A$13</definedName>
    <definedName name="tipo">[2]lista!$A$11:$A$13</definedName>
    <definedName name="_xlnm.Print_Titles" localSheetId="2">'INFO EXPERIENCIA'!$2:$6</definedName>
    <definedName name="_xlnm.Print_Titles" localSheetId="1">'INFO GENERAL Y FINANCIERA'!$2:$9</definedName>
    <definedName name="tta" localSheetId="2" hidden="1">{"MG-2002-F1",#N/A,FALSE,"PPU-Telemig";"MG-2002-F2",#N/A,FALSE,"PPU-Telemig";"MG-2002-F3",#N/A,FALSE,"PPU-Telemig";"MG-2002-F4",#N/A,FALSE,"PPU-Telemig";"MG-2003-F1",#N/A,FALSE,"PPU-Telemig";"MG-2004-F1",#N/A,FALSE,"PPU-Telemig"}</definedName>
    <definedName name="tta" localSheetId="3" hidden="1">{"MG-2002-F1",#N/A,FALSE,"PPU-Telemig";"MG-2002-F2",#N/A,FALSE,"PPU-Telemig";"MG-2002-F3",#N/A,FALSE,"PPU-Telemig";"MG-2002-F4",#N/A,FALSE,"PPU-Telemig";"MG-2003-F1",#N/A,FALSE,"PPU-Telemig";"MG-2004-F1",#N/A,FALSE,"PPU-Telemig"}</definedName>
    <definedName name="tta" hidden="1">{"MG-2002-F1",#N/A,FALSE,"PPU-Telemig";"MG-2002-F2",#N/A,FALSE,"PPU-Telemig";"MG-2002-F3",#N/A,FALSE,"PPU-Telemig";"MG-2002-F4",#N/A,FALSE,"PPU-Telemig";"MG-2003-F1",#N/A,FALSE,"PPU-Telemig";"MG-2004-F1",#N/A,FALSE,"PPU-Telemig"}</definedName>
    <definedName name="v" hidden="1">#REF!</definedName>
    <definedName name="whrt" localSheetId="2" hidden="1">{"'内訳表'!$B$2:$N$64"}</definedName>
    <definedName name="whrt" localSheetId="3" hidden="1">{"'内訳表'!$B$2:$N$64"}</definedName>
    <definedName name="whrt" hidden="1">{"'内訳表'!$B$2:$N$64"}</definedName>
    <definedName name="wrn.100." localSheetId="2"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0." localSheetId="3"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localSheetId="2"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1." localSheetId="3"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localSheetId="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2." localSheetId="3"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localSheetId="2"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3." localSheetId="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localSheetId="2"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localSheetId="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localSheetId="2" hidden="1">{#N/A,#N/A,FALSE,"KEGELLE 1 (2)";#N/A,#N/A,FALSE,"KEGELLE 2 (2)";#N/A,#N/A,FALSE,"KEGELLE 3 (2)";#N/A,#N/A,FALSE,"KEGELLE 4 (2)";#N/A,#N/A,FALSE,"KEGELLE 5 (2)";#N/A,#N/A,FALSE,"KEGELLE 6 (2)";#N/A,#N/A,FALSE,"KEGELLE 7 (2)"}</definedName>
    <definedName name="wrn.55." localSheetId="3" hidden="1">{#N/A,#N/A,FALSE,"KEGELLE 1 (2)";#N/A,#N/A,FALSE,"KEGELLE 2 (2)";#N/A,#N/A,FALSE,"KEGELLE 3 (2)";#N/A,#N/A,FALSE,"KEGELLE 4 (2)";#N/A,#N/A,FALSE,"KEGELLE 5 (2)";#N/A,#N/A,FALSE,"KEGELLE 6 (2)";#N/A,#N/A,FALSE,"KEGELLE 7 (2)"}</definedName>
    <definedName name="wrn.55." hidden="1">{#N/A,#N/A,FALSE,"KEGELLE 1 (2)";#N/A,#N/A,FALSE,"KEGELLE 2 (2)";#N/A,#N/A,FALSE,"KEGELLE 3 (2)";#N/A,#N/A,FALSE,"KEGELLE 4 (2)";#N/A,#N/A,FALSE,"KEGELLE 5 (2)";#N/A,#N/A,FALSE,"KEGELLE 6 (2)";#N/A,#N/A,FALSE,"KEGELLE 7 (2)"}</definedName>
    <definedName name="wrn.66." localSheetId="2" hidden="1">{#N/A,#N/A,FALSE,"KEGELLE 1 (3)";#N/A,#N/A,FALSE,"KEGELLE 2 (3)";#N/A,#N/A,FALSE,"KEGELLE 3 (3)";#N/A,#N/A,FALSE,"KEGELLE 4 (3)";#N/A,#N/A,FALSE,"KEGELLE 5 (3)";#N/A,#N/A,FALSE,"KEGELLE 6 (3)";#N/A,#N/A,FALSE,"KEGELLE 7 (3)"}</definedName>
    <definedName name="wrn.66." localSheetId="3" hidden="1">{#N/A,#N/A,FALSE,"KEGELLE 1 (3)";#N/A,#N/A,FALSE,"KEGELLE 2 (3)";#N/A,#N/A,FALSE,"KEGELLE 3 (3)";#N/A,#N/A,FALSE,"KEGELLE 4 (3)";#N/A,#N/A,FALSE,"KEGELLE 5 (3)";#N/A,#N/A,FALSE,"KEGELLE 6 (3)";#N/A,#N/A,FALSE,"KEGELLE 7 (3)"}</definedName>
    <definedName name="wrn.66." hidden="1">{#N/A,#N/A,FALSE,"KEGELLE 1 (3)";#N/A,#N/A,FALSE,"KEGELLE 2 (3)";#N/A,#N/A,FALSE,"KEGELLE 3 (3)";#N/A,#N/A,FALSE,"KEGELLE 4 (3)";#N/A,#N/A,FALSE,"KEGELLE 5 (3)";#N/A,#N/A,FALSE,"KEGELLE 6 (3)";#N/A,#N/A,FALSE,"KEGELLE 7 (3)"}</definedName>
    <definedName name="wrn.89." localSheetId="2" hidden="1">{#N/A,#N/A,FALSE,"KEGELLE 2";#N/A,#N/A,FALSE,"KEGELLE 3";#N/A,#N/A,FALSE,"KEGELLE 4";#N/A,#N/A,FALSE,"KEGELLE 5";#N/A,#N/A,FALSE,"KEGELLE 6";#N/A,#N/A,FALSE,"KEGELLE 7"}</definedName>
    <definedName name="wrn.89." localSheetId="3" hidden="1">{#N/A,#N/A,FALSE,"KEGELLE 2";#N/A,#N/A,FALSE,"KEGELLE 3";#N/A,#N/A,FALSE,"KEGELLE 4";#N/A,#N/A,FALSE,"KEGELLE 5";#N/A,#N/A,FALSE,"KEGELLE 6";#N/A,#N/A,FALSE,"KEGELLE 7"}</definedName>
    <definedName name="wrn.89." hidden="1">{#N/A,#N/A,FALSE,"KEGELLE 2";#N/A,#N/A,FALSE,"KEGELLE 3";#N/A,#N/A,FALSE,"KEGELLE 4";#N/A,#N/A,FALSE,"KEGELLE 5";#N/A,#N/A,FALSE,"KEGELLE 6";#N/A,#N/A,FALSE,"KEGELLE 7"}</definedName>
    <definedName name="wrn.90." localSheetId="2"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90." localSheetId="3"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localSheetId="2" hidden="1">{#N/A,#N/A,TRUE,"Report"}</definedName>
    <definedName name="wrn.Capacity._.Calculations._.for._.FM3." localSheetId="3" hidden="1">{#N/A,#N/A,TRUE,"Report"}</definedName>
    <definedName name="wrn.Capacity._.Calculations._.for._.FM3." hidden="1">{#N/A,#N/A,TRUE,"Report"}</definedName>
    <definedName name="wrn.GGP1." localSheetId="2" hidden="1">{#N/A,#N/A,TRUE,"TOT-GGRAL";#N/A,#N/A,TRUE,"G1000";#N/A,#N/A,TRUE,"G1200";#N/A,#N/A,TRUE,"G1400"}</definedName>
    <definedName name="wrn.GGP1." localSheetId="3" hidden="1">{#N/A,#N/A,TRUE,"TOT-GGRAL";#N/A,#N/A,TRUE,"G1000";#N/A,#N/A,TRUE,"G1200";#N/A,#N/A,TRUE,"G1400"}</definedName>
    <definedName name="wrn.GGP1." hidden="1">{#N/A,#N/A,TRUE,"TOT-GGRAL";#N/A,#N/A,TRUE,"G1000";#N/A,#N/A,TRUE,"G1200";#N/A,#N/A,TRUE,"G1400"}</definedName>
    <definedName name="wrn.GGP2." localSheetId="2" hidden="1">{#N/A,#N/A,TRUE,"TOT-GGRAL";#N/A,#N/A,TRUE,"G1000";#N/A,#N/A,TRUE,"G1200";#N/A,#N/A,TRUE,"G1400"}</definedName>
    <definedName name="wrn.GGP2." localSheetId="3" hidden="1">{#N/A,#N/A,TRUE,"TOT-GGRAL";#N/A,#N/A,TRUE,"G1000";#N/A,#N/A,TRUE,"G1200";#N/A,#N/A,TRUE,"G1400"}</definedName>
    <definedName name="wrn.GGP2." hidden="1">{#N/A,#N/A,TRUE,"TOT-GGRAL";#N/A,#N/A,TRUE,"G1000";#N/A,#N/A,TRUE,"G1200";#N/A,#N/A,TRUE,"G1400"}</definedName>
    <definedName name="wrn.GGP3." localSheetId="2" hidden="1">{#N/A,#N/A,TRUE,"TOT-GGRAL";#N/A,#N/A,TRUE,"G1000";#N/A,#N/A,TRUE,"G1200";#N/A,#N/A,TRUE,"G1400"}</definedName>
    <definedName name="wrn.GGP3." localSheetId="3" hidden="1">{#N/A,#N/A,TRUE,"TOT-GGRAL";#N/A,#N/A,TRUE,"G1000";#N/A,#N/A,TRUE,"G1200";#N/A,#N/A,TRUE,"G1400"}</definedName>
    <definedName name="wrn.GGP3." hidden="1">{#N/A,#N/A,TRUE,"TOT-GGRAL";#N/A,#N/A,TRUE,"G1000";#N/A,#N/A,TRUE,"G1200";#N/A,#N/A,TRUE,"G1400"}</definedName>
    <definedName name="wrn.GGP4." localSheetId="2" hidden="1">{#N/A,#N/A,TRUE,"TOT-GGRAL";#N/A,#N/A,TRUE,"G1000";#N/A,#N/A,TRUE,"G1200";#N/A,#N/A,TRUE,"G1400"}</definedName>
    <definedName name="wrn.GGP4." localSheetId="3" hidden="1">{#N/A,#N/A,TRUE,"TOT-GGRAL";#N/A,#N/A,TRUE,"G1000";#N/A,#N/A,TRUE,"G1200";#N/A,#N/A,TRUE,"G1400"}</definedName>
    <definedName name="wrn.GGP4." hidden="1">{#N/A,#N/A,TRUE,"TOT-GGRAL";#N/A,#N/A,TRUE,"G1000";#N/A,#N/A,TRUE,"G1200";#N/A,#N/A,TRUE,"G1400"}</definedName>
    <definedName name="wrn.GGP5." localSheetId="2" hidden="1">{#N/A,#N/A,TRUE,"TOT-GGRAL"}</definedName>
    <definedName name="wrn.GGP5." localSheetId="3" hidden="1">{#N/A,#N/A,TRUE,"TOT-GGRAL"}</definedName>
    <definedName name="wrn.GGP5." hidden="1">{#N/A,#N/A,TRUE,"TOT-GGRAL"}</definedName>
    <definedName name="wrn.julio24." localSheetId="2" hidden="1">{#N/A,#N/A,FALSE,"310.1";#N/A,#N/A,FALSE,"321.1";#N/A,#N/A,FALSE,"320.3";#N/A,#N/A,FALSE,"330.1"}</definedName>
    <definedName name="wrn.julio24." localSheetId="3" hidden="1">{#N/A,#N/A,FALSE,"310.1";#N/A,#N/A,FALSE,"321.1";#N/A,#N/A,FALSE,"320.3";#N/A,#N/A,FALSE,"330.1"}</definedName>
    <definedName name="wrn.julio24." hidden="1">{#N/A,#N/A,FALSE,"310.1";#N/A,#N/A,FALSE,"321.1";#N/A,#N/A,FALSE,"320.3";#N/A,#N/A,FALSE,"330.1"}</definedName>
    <definedName name="wrn.LPU._.MG." localSheetId="2" hidden="1">{"MG-2002-F1",#N/A,FALSE,"PPU-Telemig";"MG-2002-F2",#N/A,FALSE,"PPU-Telemig";"MG-2002-F3",#N/A,FALSE,"PPU-Telemig";"MG-2002-F4",#N/A,FALSE,"PPU-Telemig";"MG-2003-F1",#N/A,FALSE,"PPU-Telemig";"MG-2004-F1",#N/A,FALSE,"PPU-Telemig"}</definedName>
    <definedName name="wrn.LPU._.MG." localSheetId="3" hidden="1">{"MG-2002-F1",#N/A,FALSE,"PPU-Telemig";"MG-2002-F2",#N/A,FALSE,"PPU-Telemig";"MG-2002-F3",#N/A,FALSE,"PPU-Telemig";"MG-2002-F4",#N/A,FALSE,"PPU-Telemig";"MG-2003-F1",#N/A,FALSE,"PPU-Telemig";"MG-2004-F1",#N/A,FALSE,"PPU-Telemig"}</definedName>
    <definedName name="wrn.LPU._.MG." hidden="1">{"MG-2002-F1",#N/A,FALSE,"PPU-Telemig";"MG-2002-F2",#N/A,FALSE,"PPU-Telemig";"MG-2002-F3",#N/A,FALSE,"PPU-Telemig";"MG-2002-F4",#N/A,FALSE,"PPU-Telemig";"MG-2003-F1",#N/A,FALSE,"PPU-Telemig";"MG-2004-F1",#N/A,FALSE,"PPU-Telemig"}</definedName>
    <definedName name="wrn.SUPPLY." localSheetId="2" hidden="1">{#N/A,#N/A,FALSE,"POLONNA 8";#N/A,#N/A,FALSE,"POLONNA 7";#N/A,#N/A,FALSE,"POLONNA 6";#N/A,#N/A,FALSE,"POLONNA 5 ";#N/A,#N/A,FALSE,"POLONNA 3";#N/A,#N/A,FALSE,"POLONNA 4";#N/A,#N/A,FALSE,"POLONNA 2";#N/A,#N/A,FALSE,"POLONNA 1"}</definedName>
    <definedName name="wrn.SUPPLY." localSheetId="3" hidden="1">{#N/A,#N/A,FALSE,"POLONNA 8";#N/A,#N/A,FALSE,"POLONNA 7";#N/A,#N/A,FALSE,"POLONNA 6";#N/A,#N/A,FALSE,"POLONNA 5 ";#N/A,#N/A,FALSE,"POLONNA 3";#N/A,#N/A,FALSE,"POLONNA 4";#N/A,#N/A,FALSE,"POLONNA 2";#N/A,#N/A,FALSE,"POLONNA 1"}</definedName>
    <definedName name="wrn.SUPPLY." hidden="1">{#N/A,#N/A,FALSE,"POLONNA 8";#N/A,#N/A,FALSE,"POLONNA 7";#N/A,#N/A,FALSE,"POLONNA 6";#N/A,#N/A,FALSE,"POLONNA 5 ";#N/A,#N/A,FALSE,"POLONNA 3";#N/A,#N/A,FALSE,"POLONNA 4";#N/A,#N/A,FALSE,"POLONNA 2";#N/A,#N/A,FALSE,"POLONNA 1"}</definedName>
    <definedName name="wrn.TOTAL." localSheetId="2"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TOTAL." localSheetId="3"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localSheetId="2" hidden="1">{#N/A,#N/A,TRUE,"Report"}</definedName>
    <definedName name="ww" localSheetId="3" hidden="1">{#N/A,#N/A,TRUE,"Report"}</definedName>
    <definedName name="ww" hidden="1">{#N/A,#N/A,TRUE,"Report"}</definedName>
    <definedName name="x" localSheetId="2">[5]lista!$A$11:$A$13</definedName>
    <definedName name="x" localSheetId="1">[6]lista!$A$11:$A$13</definedName>
    <definedName name="x" localSheetId="3">[6]lista!$A$11:$A$13</definedName>
    <definedName name="x">[5]lista!$A$11:$A$13</definedName>
    <definedName name="xxxx" localSheetId="2" hidden="1">{"'内訳表'!$B$2:$N$64"}</definedName>
    <definedName name="xxxx" localSheetId="3" hidden="1">{"'内訳表'!$B$2:$N$64"}</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53" i="2" l="1"/>
  <c r="AE51" i="2"/>
  <c r="AE49" i="2"/>
  <c r="AE47" i="2"/>
  <c r="AE45" i="2"/>
  <c r="AE43" i="2"/>
  <c r="G26" i="1" l="1"/>
  <c r="I26" i="1" s="1"/>
  <c r="J26" i="1" s="1"/>
  <c r="G25" i="1"/>
  <c r="I25" i="1" s="1"/>
  <c r="J25" i="1" s="1"/>
  <c r="G24" i="1"/>
  <c r="I24" i="1" s="1"/>
  <c r="J24" i="1" s="1"/>
  <c r="F26" i="1"/>
  <c r="H26" i="1" s="1"/>
  <c r="F25" i="1"/>
  <c r="H25" i="1" s="1"/>
  <c r="F24" i="1"/>
  <c r="H24" i="1" s="1"/>
  <c r="G27" i="1" l="1"/>
  <c r="J27" i="1"/>
  <c r="I27" i="1"/>
  <c r="H27" i="1"/>
</calcChain>
</file>

<file path=xl/comments1.xml><?xml version="1.0" encoding="utf-8"?>
<comments xmlns="http://schemas.openxmlformats.org/spreadsheetml/2006/main">
  <authors>
    <author>Engree Johanna Duica Navarro</author>
  </authors>
  <commentList>
    <comment ref="AA37" authorId="0" shapeId="0">
      <text>
        <r>
          <rPr>
            <sz val="9"/>
            <color indexed="81"/>
            <rFont val="Tahoma"/>
            <family val="2"/>
          </rPr>
          <t>Incluir la tarifa que corresponda a la agrupación y a la actividad</t>
        </r>
      </text>
    </comment>
  </commentList>
</comments>
</file>

<file path=xl/sharedStrings.xml><?xml version="1.0" encoding="utf-8"?>
<sst xmlns="http://schemas.openxmlformats.org/spreadsheetml/2006/main" count="148" uniqueCount="131">
  <si>
    <t xml:space="preserve">EMPRESA: </t>
  </si>
  <si>
    <t>NIT:</t>
  </si>
  <si>
    <t>FECHA:</t>
  </si>
  <si>
    <t>CONTACTO</t>
  </si>
  <si>
    <t>CARGO:</t>
  </si>
  <si>
    <t>E-MAIL:</t>
  </si>
  <si>
    <t>DIRECCIÓN:</t>
  </si>
  <si>
    <t xml:space="preserve">Servicio Requerido </t>
  </si>
  <si>
    <t>Unidad de medida</t>
  </si>
  <si>
    <t>Valor total mensual sin IVA</t>
  </si>
  <si>
    <t>Valor total plazo de ejecución sin IVA</t>
  </si>
  <si>
    <r>
      <t xml:space="preserve">Servicio de ubicación, vigilancia y seguimiento de  cada uno de los </t>
    </r>
    <r>
      <rPr>
        <b/>
        <sz val="9"/>
        <color theme="1"/>
        <rFont val="Arial"/>
        <family val="2"/>
      </rPr>
      <t>procesos judiciales</t>
    </r>
    <r>
      <rPr>
        <sz val="9"/>
        <color theme="1"/>
        <rFont val="Arial"/>
        <family val="2"/>
      </rPr>
      <t xml:space="preserve"> que cursen en diferentes despachos judiciales del país en los cuales sea parte el ICBF (actualmente y los que surjan en ejecución del contrato).</t>
    </r>
  </si>
  <si>
    <t>Proceso</t>
  </si>
  <si>
    <r>
      <t xml:space="preserve">Servicio de ubicación, vigilancia y seguimiento de  cada uno de los </t>
    </r>
    <r>
      <rPr>
        <b/>
        <sz val="9"/>
        <color theme="1"/>
        <rFont val="Arial"/>
        <family val="2"/>
      </rPr>
      <t>procesos administrativos higiénico sanitarios</t>
    </r>
    <r>
      <rPr>
        <sz val="9"/>
        <color theme="1"/>
        <rFont val="Arial"/>
        <family val="2"/>
      </rPr>
      <t xml:space="preserve"> que cursen en las Secretarías Distritales y/o Municipales de Salud del país en los cuales sea parte el ICBF (actualmente y los que surjan en ejecución del contrato).</t>
    </r>
  </si>
  <si>
    <t>Periodico</t>
  </si>
  <si>
    <t xml:space="preserve">TOTAL </t>
  </si>
  <si>
    <t>La presente cotización:</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</si>
  <si>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y los costos de las pólizas.
• Se remite como parte del estudio de mercado, previo a la contratación, y no implica ninguna obligación de contratar.
• Tiene una vigencia de 90 dias a partir de la fecha de diligenciamiento.</t>
  </si>
  <si>
    <r>
      <rPr>
        <b/>
        <sz val="9"/>
        <color theme="1"/>
        <rFont val="Arial"/>
        <family val="2"/>
      </rPr>
      <t>Inscripción en el Registro Único de Proponentes:</t>
    </r>
    <r>
      <rPr>
        <sz val="9"/>
        <color theme="1"/>
        <rFont val="Arial"/>
        <family val="2"/>
      </rPr>
      <t xml:space="preserve"> 
Las personas naturales y jurídicas, nacionales o extranjeras, con domicilio en Colombia, interesadas en participar en procesos de contratación convocados por las entidades estatales, deben estar </t>
    </r>
    <r>
      <rPr>
        <b/>
        <sz val="9"/>
        <color rgb="FFFF0000"/>
        <rFont val="Arial"/>
        <family val="2"/>
      </rPr>
      <t>inscritas en el RUP</t>
    </r>
    <r>
      <rPr>
        <sz val="9"/>
        <color theme="1"/>
        <rFont val="Arial"/>
        <family val="2"/>
      </rPr>
      <t>, salvo las excepciones previstas de forma taxativa en la ley (Artículo 8 del Decreto 1510 de 2013). Se aclara que esta inscripción no se requiere para remitir cotización durante el estudio de mercado.</t>
    </r>
  </si>
  <si>
    <t>TEL. CELULAR</t>
  </si>
  <si>
    <t>TELEFONO FIJO</t>
  </si>
  <si>
    <t>Plazo de Ejecución</t>
  </si>
  <si>
    <t>Vigencia</t>
  </si>
  <si>
    <t>Meses</t>
  </si>
  <si>
    <r>
      <t xml:space="preserve">Cantidad estimada  a vigilar al mes </t>
    </r>
    <r>
      <rPr>
        <b/>
        <sz val="9"/>
        <color rgb="FFFF0000"/>
        <rFont val="Arial"/>
        <family val="2"/>
      </rPr>
      <t>(Ver Nota 2)</t>
    </r>
  </si>
  <si>
    <r>
      <t xml:space="preserve">Tarifa IVA </t>
    </r>
    <r>
      <rPr>
        <b/>
        <sz val="9"/>
        <color rgb="FFFF0000"/>
        <rFont val="Arial"/>
        <family val="2"/>
      </rPr>
      <t>(Ver Nota 1)</t>
    </r>
  </si>
  <si>
    <t>Valor unitario mensual IVA incluido</t>
  </si>
  <si>
    <t>Valor total mensual IVA incluido</t>
  </si>
  <si>
    <t>Valor total plazo de ejecución IVA incluido</t>
  </si>
  <si>
    <r>
      <t>Servicio de ubicación, vigilancia y seguimiento de  cada uno de los</t>
    </r>
    <r>
      <rPr>
        <b/>
        <sz val="9"/>
        <color theme="1"/>
        <rFont val="Arial"/>
        <family val="2"/>
      </rPr>
      <t xml:space="preserve"> procesos concursales</t>
    </r>
    <r>
      <rPr>
        <sz val="9"/>
        <color theme="1"/>
        <rFont val="Arial"/>
        <family val="2"/>
      </rPr>
      <t xml:space="preserve"> que cursen en las Secretarías Distritales y/o Municipales de Salud del país en los cuales sea parte el ICBF (actualmente y los que surjan en ejecución del contrato), en 18 periódicos de circulación nacional.</t>
    </r>
  </si>
  <si>
    <r>
      <rPr>
        <b/>
        <sz val="10"/>
        <color theme="1"/>
        <rFont val="Arial"/>
        <family val="2"/>
      </rPr>
      <t xml:space="preserve">
República de Colombia
Instituto Colombiano de Bienestar Familiar</t>
    </r>
    <r>
      <rPr>
        <sz val="10"/>
        <color theme="1"/>
        <rFont val="Arial"/>
        <family val="2"/>
      </rPr>
      <t xml:space="preserve">
Cecilia De la Fuente de Lleras 
</t>
    </r>
    <r>
      <rPr>
        <b/>
        <sz val="10"/>
        <color theme="1"/>
        <rFont val="Arial"/>
        <family val="2"/>
      </rPr>
      <t>Dirección de Abastecimiento</t>
    </r>
    <r>
      <rPr>
        <sz val="10"/>
        <color theme="1"/>
        <rFont val="Arial"/>
        <family val="2"/>
      </rPr>
      <t xml:space="preserve">
</t>
    </r>
  </si>
  <si>
    <r>
      <t xml:space="preserve">Valor unitario mensual sin IVA
</t>
    </r>
    <r>
      <rPr>
        <b/>
        <sz val="9"/>
        <color rgb="FFFF0000"/>
        <rFont val="Arial"/>
        <family val="2"/>
      </rPr>
      <t>(Ver Nota 3)</t>
    </r>
  </si>
  <si>
    <t>Formato Información General Y Financiera De Proveedores</t>
  </si>
  <si>
    <t>Ciudad</t>
  </si>
  <si>
    <t>Fecha Dd/mm/aa</t>
  </si>
  <si>
    <t>Persona Natural</t>
  </si>
  <si>
    <t>Persona Jurídica</t>
  </si>
  <si>
    <t xml:space="preserve"> 1.  Información General</t>
  </si>
  <si>
    <t xml:space="preserve">1.1. Identificación. </t>
  </si>
  <si>
    <t>Personas 
naturales</t>
  </si>
  <si>
    <t>Nombre Comercial</t>
  </si>
  <si>
    <t>Cédula</t>
  </si>
  <si>
    <t>Personas 
jurídicas</t>
  </si>
  <si>
    <t>Razón Social</t>
  </si>
  <si>
    <t>DV</t>
  </si>
  <si>
    <t xml:space="preserve">Dirección </t>
  </si>
  <si>
    <t>Fax</t>
  </si>
  <si>
    <t>Pagina Web</t>
  </si>
  <si>
    <t>Sector al que pertenece</t>
  </si>
  <si>
    <t>1.2. Personas De Contacto</t>
  </si>
  <si>
    <t>Gerente General</t>
  </si>
  <si>
    <t>E-mail</t>
  </si>
  <si>
    <t>Ext.</t>
  </si>
  <si>
    <t>Celular</t>
  </si>
  <si>
    <t>Director Comercial</t>
  </si>
  <si>
    <t>Asesor Comercial</t>
  </si>
  <si>
    <t>1.3. Productos Y Servicios Inscritos En El Rup De Acuerdo Con El Unspsc</t>
  </si>
  <si>
    <t>Incluir Listado Con Breve Descripción De Los Productos Y/o Servicios Que Ofrece La Compañía, Registrados En El Rup (agregue Las Filas Necesarias)</t>
  </si>
  <si>
    <t>Código de Naciones Unidas</t>
  </si>
  <si>
    <t>1.4. Códigos CIIU</t>
  </si>
  <si>
    <t>1.5. Número De Empleados</t>
  </si>
  <si>
    <t>Código De Actividad</t>
  </si>
  <si>
    <t>Descripción  Actividad Económica CIIU</t>
  </si>
  <si>
    <t>Tarifa ICA</t>
  </si>
  <si>
    <t>2. Información Financiera</t>
  </si>
  <si>
    <t xml:space="preserve">Nombre Del Indicador  </t>
  </si>
  <si>
    <t>Cuenta</t>
  </si>
  <si>
    <t>Valores En Pesos a Diciembre 31 De 2015</t>
  </si>
  <si>
    <t xml:space="preserve">Indicador </t>
  </si>
  <si>
    <t>Veces-
Porcentaje</t>
  </si>
  <si>
    <t>Capacidad Financiera</t>
  </si>
  <si>
    <t xml:space="preserve"> índice De Liquidez</t>
  </si>
  <si>
    <t>Activo Corriente --&gt;</t>
  </si>
  <si>
    <t>Veces</t>
  </si>
  <si>
    <t>Pasivo Corriente --&gt;</t>
  </si>
  <si>
    <t>Índice De Endeudamiento</t>
  </si>
  <si>
    <t>Pasivo Total--&gt;</t>
  </si>
  <si>
    <t>Porcentaje</t>
  </si>
  <si>
    <t>Activo Total--&gt;</t>
  </si>
  <si>
    <t>Razón De Cobertura De Intereses</t>
  </si>
  <si>
    <t>Utilidad Operacional--&gt;</t>
  </si>
  <si>
    <t>Gastos De Interés--&gt;</t>
  </si>
  <si>
    <t>Capital de Trabajo</t>
  </si>
  <si>
    <t>Activo Corriente--&gt;</t>
  </si>
  <si>
    <t>Pesos</t>
  </si>
  <si>
    <t>Pasivo corriente--&gt;</t>
  </si>
  <si>
    <t>Capacidad Organizacional</t>
  </si>
  <si>
    <t>Rentabilidad Del Patrimonio</t>
  </si>
  <si>
    <t>Patrimonio--&gt;</t>
  </si>
  <si>
    <t>Rentabilidad Del Activo</t>
  </si>
  <si>
    <t>Nota: Para las empresas inspeccionadas, vigiladas o controladas por la Supersociedades, la información consignada en este numeral será validada con la reportada a la Supersociedades y disponible para consulta en Internet mediante el Sistema de Información y Riesgo Empresarial de la Supersociedades (SIREM). Si se evidencian diferencias en los valores consignados en este formato y los reportados a la Supersociedades se tomará como referencia la información del SIREM.</t>
  </si>
  <si>
    <t>Otra información relevante de la empresa (consigne en este espacio otra información que considere de interés)</t>
  </si>
  <si>
    <t>República de Colombia
Instituto Colombiano de Bienestar Familiar
Cecilia De la Fuente de Lleras 
Dirección de Abastecimiento</t>
  </si>
  <si>
    <r>
      <t>EXPERIENCIA EN CONTRATACIÓN EN LOS ÚLTIMOS</t>
    </r>
    <r>
      <rPr>
        <b/>
        <u/>
        <sz val="10"/>
        <rFont val="Arial"/>
        <family val="2"/>
      </rPr>
      <t xml:space="preserve"> 5 AÑOS</t>
    </r>
  </si>
  <si>
    <t>Empresa:</t>
  </si>
  <si>
    <t>Nit:</t>
  </si>
  <si>
    <t>Fecha:</t>
  </si>
  <si>
    <t>Contacto:</t>
  </si>
  <si>
    <t>Cargo:</t>
  </si>
  <si>
    <t>Tel. celular:</t>
  </si>
  <si>
    <t>E-Mail:</t>
  </si>
  <si>
    <t>Dirección:</t>
  </si>
  <si>
    <t>Tel. fijo:</t>
  </si>
  <si>
    <r>
      <t xml:space="preserve">Con el fin de conocer la experiencia con la que cuentan las empresas del sector </t>
    </r>
    <r>
      <rPr>
        <u/>
        <sz val="10"/>
        <rFont val="Arial"/>
        <family val="2"/>
      </rPr>
      <t>relacionada con el objeto del presente estudio de mercado</t>
    </r>
    <r>
      <rPr>
        <sz val="10"/>
        <rFont val="Arial"/>
        <family val="2"/>
      </rPr>
      <t>, agradecemos diligenciar el cuadro que sigue con base en los contratos suscritos en los últimos 5 años, cuyos objetos están relacionados con el objeto del presente estudio de mercado</t>
    </r>
  </si>
  <si>
    <t>Tipo de entidad</t>
  </si>
  <si>
    <t>Entidad o Empresa</t>
  </si>
  <si>
    <t>Numero del contrato</t>
  </si>
  <si>
    <t>Objeto del contrato</t>
  </si>
  <si>
    <t>Fecha de suscripción
(dd/mmm/aa)</t>
  </si>
  <si>
    <t>Plazo de ejecución 
(en años)</t>
  </si>
  <si>
    <t>Forma de participación
(UT, consorcio, individual)</t>
  </si>
  <si>
    <t>% de participación</t>
  </si>
  <si>
    <t>Valor total ejecutado del contrato (de acuerdo con el % de participación)</t>
  </si>
  <si>
    <t>Nota: Agregar las filas necesarias para reportar la experiencia</t>
  </si>
  <si>
    <t>CONCEPTOS A TENER EN CUENTA</t>
  </si>
  <si>
    <t>El presente cuadro es de carácter informativo, no se debe diligenciar. Sin embargo se entiende que la cotización incluye la totalidad de los conceptos relacionados a continuación.</t>
  </si>
  <si>
    <t>PÓLIZAS PARA LEGALIZACIÓN DEL CONTRATO</t>
  </si>
  <si>
    <t>CONCEPTO</t>
  </si>
  <si>
    <t>COBERTURA</t>
  </si>
  <si>
    <t>PLAZO 
(En Meses)</t>
  </si>
  <si>
    <t>Garantía de Seriedad de la oferta</t>
  </si>
  <si>
    <t>Cumplimiento</t>
  </si>
  <si>
    <t>Plazo de ejecución + 4 meses mas</t>
  </si>
  <si>
    <t>Salarios, Prestaciones</t>
  </si>
  <si>
    <t>Plazo de ejecución + 36 meses mas</t>
  </si>
  <si>
    <t>Calidad de los Servicios</t>
  </si>
  <si>
    <t>Responsabilidad civil extracontractual</t>
  </si>
  <si>
    <t>Cobertura: Corresponde al porcentaje del valor total del contrato a amparar.</t>
  </si>
  <si>
    <r>
      <t xml:space="preserve">
• Por favor diligenciar solo las celdas en AMARILLO. Se deben llenar todas las casillas.
• Revisar todos los requerimientos que se exponen en el documento "Ficha de Condiciones Técnicas" y Anexos; y formular su cotización en concordancia con este.
• Asignar precio sin incluir el IVA en las celdas de la columna</t>
    </r>
    <r>
      <rPr>
        <sz val="10"/>
        <rFont val="Arial"/>
        <family val="2"/>
      </rPr>
      <t xml:space="preserve"> "Valor unitario mensual sin IVA"</t>
    </r>
    <r>
      <rPr>
        <sz val="10"/>
        <color theme="1"/>
        <rFont val="Arial"/>
        <family val="2"/>
      </rPr>
      <t xml:space="preserve"> y asignar la tarifa de IVA que corresponda en las celdas de la fila "</t>
    </r>
    <r>
      <rPr>
        <sz val="10"/>
        <rFont val="Arial"/>
        <family val="2"/>
      </rPr>
      <t>Tarifa IVA"</t>
    </r>
    <r>
      <rPr>
        <sz val="10"/>
        <color theme="1"/>
        <rFont val="Arial"/>
        <family val="2"/>
      </rPr>
      <t xml:space="preserve">
• El valor de la cotización deber ser expresado en PESOS COLOMBIANOS.
• Los valores unitarios deberán aproximarse por exceso o por defecto al entero más cercano. Si la cifra no está aproximada y aparece con centavos, el ICBF aproximará al entero inferior.
• No modificar, agregar o quitar ningún ítem o sub-ítem.                                                                                                                                                                                                       
</t>
    </r>
  </si>
  <si>
    <r>
      <t xml:space="preserve">Notas:
(1) </t>
    </r>
    <r>
      <rPr>
        <sz val="10"/>
        <rFont val="Arial"/>
        <family val="2"/>
      </rPr>
      <t>Se debe definir la tarifa del IVA vigente en la fecha en la que sea remitida la cotización. En el evento que se modifique la normatividad relacionada con este impuesto después de remitida la misma, la tarifa IVA se ajustará en concordancia, manteniéndose los precios cotizados antes de IVA.</t>
    </r>
    <r>
      <rPr>
        <b/>
        <sz val="10"/>
        <color rgb="FFFF0000"/>
        <rFont val="Arial"/>
        <family val="2"/>
      </rPr>
      <t xml:space="preserve">
(2) </t>
    </r>
    <r>
      <rPr>
        <sz val="10"/>
        <rFont val="Arial"/>
        <family val="2"/>
      </rPr>
      <t xml:space="preserve">La cantidad de procesos mensuales a vigilar es estimada y podrá variar durante la ejecución del contrato. Se liquidará de acuerdo con los procesos vigilados en el periodo facturado.
</t>
    </r>
    <r>
      <rPr>
        <b/>
        <sz val="10"/>
        <color rgb="FFFF0000"/>
        <rFont val="Arial"/>
        <family val="2"/>
      </rPr>
      <t>(3)</t>
    </r>
    <r>
      <rPr>
        <sz val="10"/>
        <rFont val="Arial"/>
        <family val="2"/>
      </rPr>
      <t xml:space="preserve"> Los precios cotizados deben corresponder a la </t>
    </r>
    <r>
      <rPr>
        <b/>
        <sz val="10"/>
        <color rgb="FFFF0000"/>
        <rFont val="Arial"/>
        <family val="2"/>
      </rPr>
      <t>vigencia 2017</t>
    </r>
  </si>
  <si>
    <t>SOLICITUD DE COTIZACIÓN - VIGILANCIA DE PROCESOS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</si>
</sst>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240A]d&quot; de &quot;mmmm&quot; de &quot;yyyy;@"/>
    <numFmt numFmtId="165" formatCode="&quot;$&quot;#,##0"/>
    <numFmt numFmtId="166" formatCode="&quot;$&quot;\ #,##0"/>
    <numFmt numFmtId="167" formatCode="&quot;$&quot;\ #,##0.00"/>
    <numFmt numFmtId="168" formatCode="[$$-240A]\ #,##0"/>
    <numFmt numFmtId="169" formatCode="[$$-240A]#,##0.00"/>
    <numFmt numFmtId="170" formatCode="dd/mmm/yy"/>
    <numFmt numFmtId="171" formatCode="0.0"/>
  </numFmts>
  <fonts count="22">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9"/>
      <color theme="1"/>
      <name val="Arial"/>
      <family val="2"/>
    </font>
    <font>
      <sz val="9"/>
      <color rgb="FF000000"/>
      <name val="Arial"/>
      <family val="2"/>
    </font>
    <font>
      <sz val="8"/>
      <color theme="1"/>
      <name val="Arial"/>
      <family val="2"/>
    </font>
    <font>
      <sz val="11"/>
      <color rgb="FF000000"/>
      <name val="Arial"/>
      <family val="2"/>
    </font>
    <font>
      <sz val="10"/>
      <name val="Arial"/>
      <family val="2"/>
    </font>
    <font>
      <b/>
      <sz val="9"/>
      <color theme="1"/>
      <name val="Arial"/>
      <family val="2"/>
    </font>
    <font>
      <b/>
      <sz val="9"/>
      <color rgb="FFFF0000"/>
      <name val="Arial"/>
      <family val="2"/>
    </font>
    <font>
      <b/>
      <sz val="10"/>
      <color rgb="FFFF0000"/>
      <name val="Arial"/>
      <family val="2"/>
    </font>
    <font>
      <b/>
      <sz val="10"/>
      <name val="Arial"/>
      <family val="2"/>
    </font>
    <font>
      <b/>
      <sz val="8"/>
      <color theme="1"/>
      <name val="Arial"/>
      <family val="2"/>
    </font>
    <font>
      <sz val="9"/>
      <color indexed="81"/>
      <name val="Tahoma"/>
      <family val="2"/>
    </font>
    <font>
      <sz val="9"/>
      <name val="Arial"/>
      <family val="2"/>
    </font>
    <font>
      <b/>
      <u/>
      <sz val="10"/>
      <name val="Arial"/>
      <family val="2"/>
    </font>
    <font>
      <u/>
      <sz val="10"/>
      <name val="Arial"/>
      <family val="2"/>
    </font>
    <font>
      <sz val="8"/>
      <name val="Arial"/>
      <family val="2"/>
    </font>
    <font>
      <b/>
      <sz val="10"/>
      <color rgb="FF000000"/>
      <name val="Arial"/>
      <family val="2"/>
    </font>
    <font>
      <sz val="10"/>
      <name val="Zurich BT"/>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9" fontId="1" fillId="0" borderId="0" applyFont="0" applyFill="0" applyBorder="0" applyAlignment="0" applyProtection="0"/>
    <xf numFmtId="43" fontId="1" fillId="0" borderId="0" applyFont="0" applyFill="0" applyBorder="0" applyAlignment="0" applyProtection="0"/>
    <xf numFmtId="0" fontId="9" fillId="0" borderId="0"/>
    <xf numFmtId="0" fontId="2" fillId="0" borderId="0"/>
    <xf numFmtId="0" fontId="21" fillId="0" borderId="0"/>
    <xf numFmtId="9" fontId="21" fillId="0" borderId="0" applyFont="0" applyFill="0" applyBorder="0" applyAlignment="0" applyProtection="0"/>
  </cellStyleXfs>
  <cellXfs count="264">
    <xf numFmtId="0" fontId="0" fillId="0" borderId="0" xfId="0"/>
    <xf numFmtId="0" fontId="0" fillId="0" borderId="0" xfId="0" applyAlignment="1" applyProtection="1">
      <alignment wrapText="1"/>
    </xf>
    <xf numFmtId="0" fontId="2" fillId="0" borderId="0" xfId="0" applyFont="1" applyAlignment="1" applyProtection="1">
      <alignment vertical="center" wrapText="1"/>
    </xf>
    <xf numFmtId="0" fontId="0" fillId="0" borderId="0" xfId="0" applyProtection="1"/>
    <xf numFmtId="0" fontId="3"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3" fillId="0" borderId="0" xfId="0" applyFont="1" applyFill="1" applyBorder="1" applyAlignment="1" applyProtection="1">
      <alignment vertical="center" wrapText="1"/>
    </xf>
    <xf numFmtId="0" fontId="3" fillId="0"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xf numFmtId="164" fontId="2" fillId="0" borderId="0" xfId="0" applyNumberFormat="1" applyFont="1" applyFill="1" applyBorder="1" applyAlignment="1" applyProtection="1">
      <alignment horizontal="center" vertical="center" wrapText="1"/>
    </xf>
    <xf numFmtId="0" fontId="3" fillId="4" borderId="0" xfId="0" applyFont="1" applyFill="1" applyBorder="1" applyAlignment="1" applyProtection="1">
      <alignment wrapText="1"/>
    </xf>
    <xf numFmtId="0" fontId="3" fillId="4" borderId="0" xfId="0" applyFont="1" applyFill="1" applyAlignment="1" applyProtection="1">
      <alignment wrapText="1"/>
    </xf>
    <xf numFmtId="0" fontId="10" fillId="0" borderId="0" xfId="0"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0" fontId="3" fillId="4" borderId="0" xfId="1" applyNumberFormat="1" applyFont="1" applyFill="1" applyBorder="1" applyAlignment="1" applyProtection="1">
      <alignment wrapText="1"/>
    </xf>
    <xf numFmtId="10" fontId="3" fillId="0" borderId="0" xfId="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0" fontId="3" fillId="0" borderId="0" xfId="0" applyFont="1" applyFill="1" applyBorder="1" applyAlignment="1" applyProtection="1">
      <alignment wrapText="1"/>
    </xf>
    <xf numFmtId="9" fontId="3" fillId="0" borderId="0" xfId="1" applyFont="1" applyFill="1" applyBorder="1" applyAlignment="1" applyProtection="1">
      <alignment horizontal="center" vertical="center" wrapText="1"/>
    </xf>
    <xf numFmtId="0" fontId="5" fillId="0" borderId="0" xfId="0" applyNumberFormat="1" applyFont="1" applyFill="1" applyBorder="1" applyAlignment="1" applyProtection="1">
      <alignment vertical="top" wrapText="1"/>
    </xf>
    <xf numFmtId="37" fontId="3" fillId="0" borderId="0" xfId="2" applyNumberFormat="1" applyFont="1" applyFill="1" applyBorder="1" applyAlignment="1" applyProtection="1">
      <alignment horizontal="center" vertical="center" wrapText="1"/>
    </xf>
    <xf numFmtId="167" fontId="3" fillId="0" borderId="0" xfId="0" applyNumberFormat="1"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xf numFmtId="0" fontId="5" fillId="4" borderId="2" xfId="0" applyNumberFormat="1" applyFont="1" applyFill="1" applyBorder="1" applyAlignment="1" applyProtection="1">
      <alignment horizontal="justify" vertical="top" wrapText="1"/>
    </xf>
    <xf numFmtId="37" fontId="3" fillId="4" borderId="2" xfId="2" applyNumberFormat="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4" fillId="4" borderId="0" xfId="0" applyFont="1" applyFill="1" applyBorder="1" applyAlignment="1" applyProtection="1">
      <alignment vertical="center" wrapText="1"/>
    </xf>
    <xf numFmtId="37" fontId="5" fillId="4" borderId="2" xfId="2" applyNumberFormat="1" applyFont="1" applyFill="1" applyBorder="1" applyAlignment="1" applyProtection="1">
      <alignment horizontal="center" vertical="center" wrapText="1"/>
    </xf>
    <xf numFmtId="166" fontId="5" fillId="0" borderId="2" xfId="0" applyNumberFormat="1" applyFont="1" applyFill="1" applyBorder="1" applyAlignment="1" applyProtection="1">
      <alignment horizontal="center" vertical="center" wrapText="1"/>
    </xf>
    <xf numFmtId="166" fontId="5" fillId="0" borderId="0" xfId="0" applyNumberFormat="1" applyFont="1" applyFill="1" applyBorder="1" applyAlignment="1" applyProtection="1">
      <alignment horizontal="center" vertical="center" wrapText="1"/>
    </xf>
    <xf numFmtId="9" fontId="5" fillId="0" borderId="0" xfId="1" applyFont="1" applyFill="1" applyBorder="1" applyAlignment="1" applyProtection="1">
      <alignment horizontal="center" vertical="center" wrapText="1"/>
    </xf>
    <xf numFmtId="166" fontId="10" fillId="2" borderId="11" xfId="0" applyNumberFormat="1" applyFont="1" applyFill="1" applyBorder="1" applyAlignment="1" applyProtection="1">
      <alignment horizontal="center" vertical="center" wrapText="1"/>
    </xf>
    <xf numFmtId="166" fontId="10" fillId="2" borderId="12" xfId="0" applyNumberFormat="1" applyFont="1" applyFill="1" applyBorder="1" applyAlignment="1" applyProtection="1">
      <alignment horizontal="center" vertical="center" wrapText="1"/>
    </xf>
    <xf numFmtId="166" fontId="10" fillId="2" borderId="13" xfId="0" applyNumberFormat="1" applyFont="1" applyFill="1" applyBorder="1" applyAlignment="1" applyProtection="1">
      <alignment horizontal="center" vertical="center" wrapText="1"/>
    </xf>
    <xf numFmtId="0" fontId="3" fillId="4" borderId="0" xfId="0" applyFont="1" applyFill="1" applyBorder="1" applyAlignment="1" applyProtection="1">
      <alignment vertical="center" wrapText="1"/>
    </xf>
    <xf numFmtId="0" fontId="3" fillId="4" borderId="0" xfId="0" applyFont="1" applyFill="1" applyBorder="1" applyAlignment="1" applyProtection="1">
      <alignment horizontal="center" wrapText="1"/>
    </xf>
    <xf numFmtId="0" fontId="3" fillId="0" borderId="0" xfId="0" applyFont="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7" fillId="0" borderId="0" xfId="0" applyFont="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20" xfId="0" applyFont="1" applyBorder="1" applyAlignment="1">
      <alignment vertical="center"/>
    </xf>
    <xf numFmtId="0" fontId="7" fillId="0" borderId="21" xfId="0" applyFont="1" applyBorder="1" applyAlignment="1">
      <alignment vertical="center"/>
    </xf>
    <xf numFmtId="0" fontId="7" fillId="0" borderId="0" xfId="0" applyFont="1" applyBorder="1" applyAlignment="1">
      <alignment vertical="center"/>
    </xf>
    <xf numFmtId="0" fontId="7" fillId="0" borderId="22" xfId="0" applyFont="1" applyBorder="1" applyAlignment="1">
      <alignment vertical="center"/>
    </xf>
    <xf numFmtId="0" fontId="7" fillId="0" borderId="23"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7" fillId="0" borderId="0" xfId="0" applyFont="1" applyAlignment="1">
      <alignment horizontal="center" vertical="center"/>
    </xf>
    <xf numFmtId="0" fontId="7" fillId="0" borderId="0" xfId="0" applyFont="1" applyAlignment="1" applyProtection="1">
      <alignment vertical="center"/>
      <protection locked="0"/>
    </xf>
    <xf numFmtId="0" fontId="2" fillId="0" borderId="0" xfId="0" applyFont="1" applyAlignment="1">
      <alignment vertical="center"/>
    </xf>
    <xf numFmtId="0" fontId="13" fillId="0" borderId="0" xfId="3" applyFont="1" applyFill="1" applyBorder="1" applyAlignment="1">
      <alignment horizontal="center" vertical="center" wrapText="1"/>
    </xf>
    <xf numFmtId="0" fontId="7" fillId="0" borderId="0" xfId="0" applyFont="1" applyFill="1" applyAlignment="1">
      <alignment vertical="center"/>
    </xf>
    <xf numFmtId="0" fontId="5" fillId="0" borderId="26" xfId="0" applyFont="1" applyFill="1" applyBorder="1" applyAlignment="1" applyProtection="1">
      <alignment vertical="center"/>
      <protection locked="0" hidden="1"/>
    </xf>
    <xf numFmtId="0" fontId="5" fillId="0" borderId="1" xfId="0" applyFont="1" applyFill="1" applyBorder="1" applyAlignment="1" applyProtection="1">
      <alignment horizontal="left" vertical="center"/>
      <protection locked="0" hidden="1"/>
    </xf>
    <xf numFmtId="0" fontId="6" fillId="0" borderId="1" xfId="0" applyFont="1" applyFill="1" applyBorder="1" applyAlignment="1" applyProtection="1">
      <alignment horizontal="left" vertical="center" wrapText="1"/>
      <protection locked="0" hidden="1"/>
    </xf>
    <xf numFmtId="164" fontId="16" fillId="0" borderId="1" xfId="0" applyNumberFormat="1" applyFont="1" applyFill="1" applyBorder="1" applyAlignment="1" applyProtection="1">
      <alignment horizontal="left" vertical="center" wrapText="1"/>
      <protection locked="0" hidden="1"/>
    </xf>
    <xf numFmtId="1" fontId="16" fillId="0" borderId="1" xfId="0" applyNumberFormat="1" applyFont="1" applyFill="1" applyBorder="1" applyAlignment="1" applyProtection="1">
      <alignment horizontal="left" vertical="center" wrapText="1"/>
      <protection locked="0" hidden="1"/>
    </xf>
    <xf numFmtId="0" fontId="9" fillId="0" borderId="0" xfId="3" applyFont="1" applyFill="1" applyBorder="1" applyAlignment="1">
      <alignment horizontal="left" vertical="center"/>
    </xf>
    <xf numFmtId="0" fontId="13" fillId="0" borderId="0" xfId="3" applyFont="1" applyFill="1" applyBorder="1" applyAlignment="1">
      <alignment horizontal="center" vertical="center"/>
    </xf>
    <xf numFmtId="0" fontId="13" fillId="4" borderId="1" xfId="3" applyNumberFormat="1" applyFont="1" applyFill="1" applyBorder="1" applyAlignment="1">
      <alignment horizontal="center" vertical="center" wrapText="1"/>
    </xf>
    <xf numFmtId="0" fontId="9" fillId="3" borderId="1" xfId="3" applyFont="1" applyFill="1" applyBorder="1" applyAlignment="1" applyProtection="1">
      <alignment horizontal="center" vertical="center"/>
      <protection locked="0"/>
    </xf>
    <xf numFmtId="170" fontId="9" fillId="3" borderId="1" xfId="3" applyNumberFormat="1" applyFont="1" applyFill="1" applyBorder="1" applyAlignment="1" applyProtection="1">
      <alignment horizontal="center" vertical="center"/>
      <protection locked="0"/>
    </xf>
    <xf numFmtId="166" fontId="9" fillId="3" borderId="1" xfId="3" applyNumberFormat="1" applyFont="1" applyFill="1" applyBorder="1" applyAlignment="1" applyProtection="1">
      <alignment horizontal="center" vertical="center"/>
      <protection locked="0"/>
    </xf>
    <xf numFmtId="0" fontId="19" fillId="4" borderId="0" xfId="3" applyFont="1" applyFill="1" applyBorder="1" applyAlignment="1">
      <alignment horizontal="center" vertical="center"/>
    </xf>
    <xf numFmtId="0" fontId="19" fillId="4" borderId="0" xfId="3" applyFont="1" applyFill="1" applyBorder="1" applyAlignment="1">
      <alignment horizontal="left" vertical="center"/>
    </xf>
    <xf numFmtId="0" fontId="16" fillId="4" borderId="0" xfId="3" applyFont="1" applyFill="1" applyBorder="1" applyAlignment="1">
      <alignment horizontal="left" vertical="center"/>
    </xf>
    <xf numFmtId="170" fontId="19" fillId="4" borderId="0" xfId="3" applyNumberFormat="1" applyFont="1" applyFill="1" applyBorder="1" applyAlignment="1">
      <alignment horizontal="center" vertical="center"/>
    </xf>
    <xf numFmtId="0" fontId="19" fillId="4" borderId="0" xfId="3" applyFont="1" applyFill="1" applyBorder="1" applyAlignment="1">
      <alignment vertical="center"/>
    </xf>
    <xf numFmtId="166" fontId="19" fillId="4" borderId="0" xfId="3" applyNumberFormat="1" applyFont="1" applyFill="1" applyBorder="1" applyAlignment="1">
      <alignment vertical="center"/>
    </xf>
    <xf numFmtId="0" fontId="3" fillId="0" borderId="0" xfId="0" applyFont="1" applyAlignment="1">
      <alignment vertical="center"/>
    </xf>
    <xf numFmtId="0" fontId="3" fillId="0" borderId="0" xfId="4" applyFont="1" applyAlignment="1">
      <alignment vertical="center"/>
    </xf>
    <xf numFmtId="0" fontId="3" fillId="0" borderId="0" xfId="4" applyFont="1" applyAlignment="1">
      <alignment vertical="center" wrapText="1"/>
    </xf>
    <xf numFmtId="0" fontId="3" fillId="4" borderId="0" xfId="4" applyFont="1" applyFill="1" applyBorder="1" applyAlignment="1">
      <alignment vertical="center"/>
    </xf>
    <xf numFmtId="0" fontId="4" fillId="0" borderId="18" xfId="4" applyFont="1" applyFill="1" applyBorder="1" applyAlignment="1" applyProtection="1">
      <alignment horizontal="left" vertical="center"/>
      <protection locked="0"/>
    </xf>
    <xf numFmtId="0" fontId="4" fillId="0" borderId="19" xfId="4" applyFont="1" applyFill="1" applyBorder="1" applyAlignment="1" applyProtection="1">
      <alignment horizontal="left" vertical="center"/>
      <protection locked="0"/>
    </xf>
    <xf numFmtId="0" fontId="4" fillId="0" borderId="19" xfId="4" applyFont="1" applyFill="1" applyBorder="1" applyAlignment="1" applyProtection="1">
      <alignment horizontal="left" vertical="center" wrapText="1"/>
      <protection locked="0"/>
    </xf>
    <xf numFmtId="0" fontId="20" fillId="0" borderId="20" xfId="4" applyFont="1" applyFill="1" applyBorder="1" applyAlignment="1" applyProtection="1">
      <alignment horizontal="left" vertical="center" wrapText="1"/>
      <protection locked="0"/>
    </xf>
    <xf numFmtId="0" fontId="3" fillId="0" borderId="0" xfId="4" applyFont="1" applyFill="1" applyBorder="1" applyAlignment="1">
      <alignment vertical="center"/>
    </xf>
    <xf numFmtId="0" fontId="3" fillId="0" borderId="21" xfId="4" applyFont="1" applyBorder="1" applyAlignment="1">
      <alignment vertical="center"/>
    </xf>
    <xf numFmtId="0" fontId="3" fillId="0" borderId="0" xfId="4" applyFont="1" applyBorder="1" applyAlignment="1">
      <alignment vertical="center"/>
    </xf>
    <xf numFmtId="0" fontId="3" fillId="0" borderId="0" xfId="4" applyFont="1" applyBorder="1" applyAlignment="1">
      <alignment vertical="center" wrapText="1"/>
    </xf>
    <xf numFmtId="0" fontId="3" fillId="0" borderId="22" xfId="4" applyFont="1" applyBorder="1" applyAlignment="1">
      <alignment vertical="center"/>
    </xf>
    <xf numFmtId="0" fontId="4" fillId="0" borderId="21" xfId="4" applyFont="1" applyBorder="1" applyAlignment="1">
      <alignment vertical="center"/>
    </xf>
    <xf numFmtId="0" fontId="3" fillId="0" borderId="23" xfId="4" applyFont="1" applyBorder="1" applyAlignment="1">
      <alignment vertical="center"/>
    </xf>
    <xf numFmtId="0" fontId="3" fillId="0" borderId="24" xfId="4" applyFont="1" applyBorder="1" applyAlignment="1">
      <alignment vertical="center"/>
    </xf>
    <xf numFmtId="0" fontId="3" fillId="0" borderId="24" xfId="4" applyFont="1" applyBorder="1" applyAlignment="1">
      <alignment vertical="center" wrapText="1"/>
    </xf>
    <xf numFmtId="0" fontId="3" fillId="0" borderId="25" xfId="4" applyFont="1" applyBorder="1" applyAlignment="1">
      <alignment vertical="center"/>
    </xf>
    <xf numFmtId="0" fontId="20" fillId="5" borderId="1" xfId="5" applyFont="1" applyFill="1" applyBorder="1" applyAlignment="1">
      <alignment horizontal="center" vertical="center" wrapText="1"/>
    </xf>
    <xf numFmtId="10" fontId="9" fillId="0" borderId="1" xfId="6" applyNumberFormat="1" applyFont="1" applyFill="1" applyBorder="1" applyAlignment="1">
      <alignment horizontal="center" vertical="center"/>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9" fontId="3" fillId="3" borderId="2" xfId="1" applyFont="1" applyFill="1" applyBorder="1" applyAlignment="1" applyProtection="1">
      <alignment horizontal="center" vertical="center" wrapText="1"/>
      <protection locked="0"/>
    </xf>
    <xf numFmtId="165" fontId="5" fillId="3" borderId="2" xfId="1" applyNumberFormat="1"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0" fontId="5" fillId="3" borderId="2" xfId="0" applyFont="1" applyFill="1" applyBorder="1" applyAlignment="1" applyProtection="1">
      <alignment horizontal="left" vertical="center" wrapText="1"/>
      <protection locked="0"/>
    </xf>
    <xf numFmtId="0" fontId="5" fillId="3" borderId="2"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xf>
    <xf numFmtId="0" fontId="10" fillId="2" borderId="17" xfId="0" applyFont="1" applyFill="1" applyBorder="1" applyAlignment="1" applyProtection="1">
      <alignment horizontal="center" vertical="center" wrapText="1"/>
    </xf>
    <xf numFmtId="0" fontId="12" fillId="0" borderId="11"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3" fillId="0" borderId="11" xfId="0" applyFont="1" applyFill="1" applyBorder="1" applyAlignment="1" applyProtection="1">
      <alignment vertical="center" wrapText="1"/>
    </xf>
    <xf numFmtId="0" fontId="3" fillId="0" borderId="12" xfId="0" applyFont="1" applyFill="1" applyBorder="1" applyAlignment="1" applyProtection="1">
      <alignment vertical="center" wrapText="1"/>
    </xf>
    <xf numFmtId="0" fontId="3" fillId="0" borderId="13" xfId="0" applyFont="1" applyFill="1" applyBorder="1" applyAlignment="1" applyProtection="1">
      <alignment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164" fontId="5" fillId="3" borderId="2" xfId="0" applyNumberFormat="1"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wrapText="1"/>
    </xf>
    <xf numFmtId="166" fontId="4" fillId="2" borderId="14" xfId="0" applyNumberFormat="1" applyFont="1" applyFill="1" applyBorder="1" applyAlignment="1" applyProtection="1">
      <alignment horizontal="center" vertical="center" wrapText="1"/>
    </xf>
    <xf numFmtId="166" fontId="4" fillId="2" borderId="15" xfId="0" applyNumberFormat="1" applyFont="1" applyFill="1" applyBorder="1" applyAlignment="1" applyProtection="1">
      <alignment horizontal="center" vertical="center" wrapText="1"/>
    </xf>
    <xf numFmtId="0" fontId="10" fillId="0" borderId="11" xfId="0" applyFont="1" applyFill="1" applyBorder="1" applyAlignment="1" applyProtection="1">
      <alignment horizontal="left" vertical="center" wrapText="1"/>
    </xf>
    <xf numFmtId="0" fontId="10" fillId="0" borderId="12" xfId="0" applyFont="1" applyFill="1" applyBorder="1" applyAlignment="1" applyProtection="1">
      <alignment horizontal="left" vertical="center" wrapText="1"/>
    </xf>
    <xf numFmtId="0" fontId="10" fillId="0" borderId="13" xfId="0" applyFont="1" applyFill="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3" xfId="0" applyFont="1" applyBorder="1" applyAlignment="1" applyProtection="1">
      <alignment horizontal="left" vertical="center" wrapText="1"/>
    </xf>
    <xf numFmtId="0" fontId="14" fillId="5" borderId="1" xfId="0" applyNumberFormat="1" applyFont="1" applyFill="1" applyBorder="1" applyAlignment="1">
      <alignment horizontal="center" vertical="center" wrapText="1"/>
    </xf>
    <xf numFmtId="0" fontId="14" fillId="5" borderId="1" xfId="0" applyFont="1" applyFill="1" applyBorder="1" applyAlignment="1">
      <alignment horizontal="center" vertical="center" wrapText="1"/>
    </xf>
    <xf numFmtId="0" fontId="7" fillId="0" borderId="18" xfId="0" applyNumberFormat="1" applyFont="1" applyBorder="1" applyAlignment="1">
      <alignment horizontal="center" vertical="center"/>
    </xf>
    <xf numFmtId="0" fontId="7" fillId="0" borderId="19" xfId="0" applyNumberFormat="1" applyFont="1" applyBorder="1" applyAlignment="1">
      <alignment horizontal="center" vertical="center"/>
    </xf>
    <xf numFmtId="0" fontId="7" fillId="0" borderId="20" xfId="0" applyNumberFormat="1" applyFont="1" applyBorder="1" applyAlignment="1">
      <alignment horizontal="center" vertical="center"/>
    </xf>
    <xf numFmtId="0" fontId="7" fillId="0" borderId="23" xfId="0" applyNumberFormat="1" applyFont="1" applyBorder="1" applyAlignment="1">
      <alignment horizontal="center" vertical="center"/>
    </xf>
    <xf numFmtId="0" fontId="7" fillId="0" borderId="24" xfId="0" applyNumberFormat="1" applyFont="1" applyBorder="1" applyAlignment="1">
      <alignment horizontal="center" vertical="center"/>
    </xf>
    <xf numFmtId="0" fontId="7" fillId="0" borderId="25" xfId="0" applyNumberFormat="1" applyFont="1" applyBorder="1" applyAlignment="1">
      <alignment horizontal="center" vertical="center"/>
    </xf>
    <xf numFmtId="0" fontId="7" fillId="3" borderId="18" xfId="0" applyFont="1" applyFill="1" applyBorder="1" applyAlignment="1" applyProtection="1">
      <alignment horizontal="center" vertical="center"/>
      <protection locked="0" hidden="1"/>
    </xf>
    <xf numFmtId="0" fontId="7" fillId="3" borderId="19" xfId="0" applyFont="1" applyFill="1" applyBorder="1" applyAlignment="1" applyProtection="1">
      <alignment horizontal="center" vertical="center"/>
      <protection locked="0" hidden="1"/>
    </xf>
    <xf numFmtId="0" fontId="7" fillId="3" borderId="20" xfId="0" applyFont="1" applyFill="1" applyBorder="1" applyAlignment="1" applyProtection="1">
      <alignment horizontal="center" vertical="center"/>
      <protection locked="0" hidden="1"/>
    </xf>
    <xf numFmtId="0" fontId="7" fillId="3" borderId="23" xfId="0" applyFont="1" applyFill="1" applyBorder="1" applyAlignment="1" applyProtection="1">
      <alignment horizontal="center" vertical="center"/>
      <protection locked="0" hidden="1"/>
    </xf>
    <xf numFmtId="0" fontId="7" fillId="3" borderId="24" xfId="0" applyFont="1" applyFill="1" applyBorder="1" applyAlignment="1" applyProtection="1">
      <alignment horizontal="center" vertical="center"/>
      <protection locked="0" hidden="1"/>
    </xf>
    <xf numFmtId="0" fontId="7" fillId="3" borderId="25" xfId="0" applyFont="1" applyFill="1" applyBorder="1" applyAlignment="1" applyProtection="1">
      <alignment horizontal="center" vertical="center"/>
      <protection locked="0" hidden="1"/>
    </xf>
    <xf numFmtId="0" fontId="7" fillId="0" borderId="18" xfId="0" applyNumberFormat="1" applyFont="1" applyBorder="1" applyAlignment="1">
      <alignment horizontal="center" vertical="center" wrapText="1"/>
    </xf>
    <xf numFmtId="0" fontId="7" fillId="0" borderId="19" xfId="0" applyNumberFormat="1" applyFont="1" applyBorder="1" applyAlignment="1">
      <alignment horizontal="center" vertical="center" wrapText="1"/>
    </xf>
    <xf numFmtId="0" fontId="7" fillId="0" borderId="23" xfId="0" applyNumberFormat="1" applyFont="1" applyBorder="1" applyAlignment="1">
      <alignment horizontal="center" vertical="center" wrapText="1"/>
    </xf>
    <xf numFmtId="0" fontId="7" fillId="0" borderId="24" xfId="0" applyNumberFormat="1" applyFont="1" applyBorder="1" applyAlignment="1">
      <alignment horizontal="center" vertical="center" wrapText="1"/>
    </xf>
    <xf numFmtId="0" fontId="7" fillId="3" borderId="1" xfId="0" applyNumberFormat="1" applyFont="1" applyFill="1" applyBorder="1" applyAlignment="1" applyProtection="1">
      <alignment horizontal="center" vertical="center" wrapText="1"/>
      <protection locked="0" hidden="1"/>
    </xf>
    <xf numFmtId="0" fontId="7" fillId="3" borderId="26" xfId="0" applyNumberFormat="1" applyFont="1" applyFill="1" applyBorder="1" applyAlignment="1" applyProtection="1">
      <alignment horizontal="center" vertical="center"/>
      <protection locked="0" hidden="1"/>
    </xf>
    <xf numFmtId="0" fontId="7" fillId="3" borderId="27" xfId="0" applyNumberFormat="1" applyFont="1" applyFill="1" applyBorder="1" applyAlignment="1" applyProtection="1">
      <alignment horizontal="center" vertical="center"/>
      <protection locked="0" hidden="1"/>
    </xf>
    <xf numFmtId="0" fontId="7" fillId="3" borderId="28" xfId="0" applyNumberFormat="1" applyFont="1" applyFill="1" applyBorder="1" applyAlignment="1" applyProtection="1">
      <alignment horizontal="center" vertical="center"/>
      <protection locked="0" hidden="1"/>
    </xf>
    <xf numFmtId="0" fontId="7" fillId="0" borderId="1" xfId="0" applyNumberFormat="1" applyFont="1" applyBorder="1" applyAlignment="1">
      <alignment horizontal="center" vertical="center"/>
    </xf>
    <xf numFmtId="0"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7" fillId="0" borderId="20" xfId="0" applyNumberFormat="1" applyFont="1" applyBorder="1" applyAlignment="1">
      <alignment horizontal="center" vertical="center" wrapText="1"/>
    </xf>
    <xf numFmtId="0" fontId="7" fillId="0" borderId="25" xfId="0" applyNumberFormat="1" applyFont="1" applyBorder="1" applyAlignment="1">
      <alignment horizontal="center" vertical="center" wrapText="1"/>
    </xf>
    <xf numFmtId="0" fontId="7" fillId="0" borderId="26" xfId="0" applyNumberFormat="1" applyFont="1" applyBorder="1" applyAlignment="1">
      <alignment horizontal="center" vertical="center"/>
    </xf>
    <xf numFmtId="0" fontId="7" fillId="0" borderId="27" xfId="0" applyNumberFormat="1" applyFont="1" applyBorder="1" applyAlignment="1">
      <alignment horizontal="center" vertical="center"/>
    </xf>
    <xf numFmtId="0" fontId="7" fillId="0" borderId="27" xfId="0" applyFont="1" applyBorder="1" applyAlignment="1">
      <alignment horizontal="center" vertical="center"/>
    </xf>
    <xf numFmtId="0" fontId="7" fillId="0" borderId="28" xfId="0" applyNumberFormat="1" applyFont="1" applyBorder="1" applyAlignment="1">
      <alignment horizontal="center" vertical="center"/>
    </xf>
    <xf numFmtId="0" fontId="7" fillId="0" borderId="26" xfId="0" applyNumberFormat="1" applyFont="1" applyFill="1" applyBorder="1" applyAlignment="1">
      <alignment horizontal="center" vertical="center"/>
    </xf>
    <xf numFmtId="0" fontId="7" fillId="0" borderId="27" xfId="0" applyNumberFormat="1" applyFont="1" applyFill="1" applyBorder="1" applyAlignment="1">
      <alignment horizontal="center" vertical="center"/>
    </xf>
    <xf numFmtId="0" fontId="7" fillId="0" borderId="28" xfId="0" applyNumberFormat="1" applyFont="1" applyFill="1" applyBorder="1" applyAlignment="1">
      <alignment horizontal="center" vertical="center"/>
    </xf>
    <xf numFmtId="0" fontId="7" fillId="3" borderId="26" xfId="0" applyFont="1" applyFill="1" applyBorder="1" applyAlignment="1" applyProtection="1">
      <alignment horizontal="center" vertical="center"/>
      <protection locked="0" hidden="1"/>
    </xf>
    <xf numFmtId="0" fontId="7" fillId="3" borderId="27" xfId="0" applyFont="1" applyFill="1" applyBorder="1" applyAlignment="1" applyProtection="1">
      <alignment horizontal="center" vertical="center"/>
      <protection locked="0" hidden="1"/>
    </xf>
    <xf numFmtId="0" fontId="7" fillId="3" borderId="28" xfId="0" applyFont="1" applyFill="1" applyBorder="1" applyAlignment="1" applyProtection="1">
      <alignment horizontal="center" vertical="center"/>
      <protection locked="0" hidden="1"/>
    </xf>
    <xf numFmtId="0" fontId="7" fillId="0" borderId="1" xfId="0" applyFont="1" applyBorder="1" applyAlignment="1">
      <alignment horizontal="center" vertical="center"/>
    </xf>
    <xf numFmtId="0" fontId="7" fillId="3" borderId="1" xfId="0" applyFont="1" applyFill="1" applyBorder="1" applyAlignment="1" applyProtection="1">
      <alignment horizontal="center" vertical="center"/>
      <protection locked="0" hidden="1"/>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7" fillId="3" borderId="26" xfId="0" applyFont="1" applyFill="1" applyBorder="1" applyAlignment="1" applyProtection="1">
      <alignment horizontal="left" vertical="center"/>
      <protection locked="0"/>
    </xf>
    <xf numFmtId="0" fontId="7" fillId="3" borderId="27" xfId="0" applyFont="1" applyFill="1" applyBorder="1" applyAlignment="1" applyProtection="1">
      <alignment horizontal="left" vertical="center"/>
      <protection locked="0"/>
    </xf>
    <xf numFmtId="0" fontId="7" fillId="3" borderId="28" xfId="0" applyFont="1" applyFill="1" applyBorder="1" applyAlignment="1" applyProtection="1">
      <alignment horizontal="left" vertical="center"/>
      <protection locked="0"/>
    </xf>
    <xf numFmtId="0" fontId="7" fillId="3" borderId="26" xfId="0" applyFont="1" applyFill="1" applyBorder="1" applyAlignment="1" applyProtection="1">
      <alignment horizontal="center" vertical="center"/>
      <protection locked="0"/>
    </xf>
    <xf numFmtId="0" fontId="7" fillId="3" borderId="27" xfId="0" applyFont="1" applyFill="1" applyBorder="1" applyAlignment="1" applyProtection="1">
      <alignment horizontal="center" vertical="center"/>
      <protection locked="0"/>
    </xf>
    <xf numFmtId="0" fontId="7" fillId="3" borderId="28" xfId="0" applyFont="1" applyFill="1" applyBorder="1" applyAlignment="1" applyProtection="1">
      <alignment horizontal="center" vertical="center"/>
      <protection locked="0"/>
    </xf>
    <xf numFmtId="0" fontId="7" fillId="3" borderId="26" xfId="0" applyNumberFormat="1" applyFont="1" applyFill="1" applyBorder="1" applyAlignment="1" applyProtection="1">
      <alignment horizontal="left" vertical="center"/>
      <protection locked="0"/>
    </xf>
    <xf numFmtId="0" fontId="7" fillId="3" borderId="27" xfId="0" applyNumberFormat="1" applyFont="1" applyFill="1" applyBorder="1" applyAlignment="1" applyProtection="1">
      <alignment horizontal="left" vertical="center"/>
      <protection locked="0"/>
    </xf>
    <xf numFmtId="0" fontId="7" fillId="0" borderId="26" xfId="0" applyNumberFormat="1" applyFont="1" applyBorder="1" applyAlignment="1">
      <alignment horizontal="left" vertical="center" wrapText="1"/>
    </xf>
    <xf numFmtId="0" fontId="7" fillId="0" borderId="27" xfId="0" applyNumberFormat="1" applyFont="1" applyBorder="1" applyAlignment="1">
      <alignment horizontal="lef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6" xfId="0" applyNumberFormat="1" applyFont="1" applyFill="1" applyBorder="1" applyAlignment="1">
      <alignment horizontal="center" vertical="center" wrapText="1"/>
    </xf>
    <xf numFmtId="0" fontId="7" fillId="0" borderId="27" xfId="0" applyNumberFormat="1" applyFont="1" applyFill="1" applyBorder="1" applyAlignment="1">
      <alignment horizontal="center" vertical="center" wrapText="1"/>
    </xf>
    <xf numFmtId="0" fontId="7" fillId="0" borderId="28" xfId="0" applyNumberFormat="1" applyFont="1" applyFill="1" applyBorder="1" applyAlignment="1">
      <alignment horizontal="center" vertical="center" wrapText="1"/>
    </xf>
    <xf numFmtId="0" fontId="14" fillId="2" borderId="26" xfId="0" applyNumberFormat="1" applyFont="1" applyFill="1" applyBorder="1" applyAlignment="1">
      <alignment horizontal="center" vertical="center" wrapText="1"/>
    </xf>
    <xf numFmtId="0" fontId="14" fillId="2" borderId="27" xfId="0" applyNumberFormat="1"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18" xfId="0" applyNumberFormat="1" applyFont="1" applyFill="1" applyBorder="1" applyAlignment="1">
      <alignment horizontal="center" vertical="center" wrapText="1"/>
    </xf>
    <xf numFmtId="0" fontId="14" fillId="2" borderId="19" xfId="0" applyNumberFormat="1" applyFont="1" applyFill="1" applyBorder="1" applyAlignment="1">
      <alignment horizontal="center" vertical="center" wrapText="1"/>
    </xf>
    <xf numFmtId="0" fontId="14" fillId="2" borderId="20" xfId="0" applyNumberFormat="1" applyFont="1" applyFill="1" applyBorder="1" applyAlignment="1">
      <alignment horizontal="center" vertical="center" wrapText="1"/>
    </xf>
    <xf numFmtId="0" fontId="14" fillId="2" borderId="23" xfId="0" applyNumberFormat="1" applyFont="1" applyFill="1" applyBorder="1" applyAlignment="1">
      <alignment horizontal="center" vertical="center" wrapText="1"/>
    </xf>
    <xf numFmtId="0" fontId="14" fillId="2" borderId="24" xfId="0" applyNumberFormat="1" applyFont="1" applyFill="1" applyBorder="1" applyAlignment="1">
      <alignment horizontal="center" vertical="center" wrapText="1"/>
    </xf>
    <xf numFmtId="0" fontId="14" fillId="2" borderId="25" xfId="0" applyNumberFormat="1" applyFont="1" applyFill="1" applyBorder="1" applyAlignment="1">
      <alignment horizontal="center" vertical="center" wrapText="1"/>
    </xf>
    <xf numFmtId="0" fontId="7" fillId="0" borderId="26" xfId="0" applyNumberFormat="1" applyFont="1" applyBorder="1" applyAlignment="1">
      <alignment horizontal="center" vertical="center" wrapText="1"/>
    </xf>
    <xf numFmtId="0" fontId="7" fillId="0" borderId="27" xfId="0" applyNumberFormat="1" applyFont="1" applyBorder="1" applyAlignment="1">
      <alignment horizontal="center" vertical="center" wrapText="1"/>
    </xf>
    <xf numFmtId="0" fontId="7" fillId="0" borderId="28"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7" fillId="3" borderId="18" xfId="0" applyFont="1" applyFill="1" applyBorder="1" applyAlignment="1" applyProtection="1">
      <alignment horizontal="center" vertical="center"/>
      <protection locked="0"/>
    </xf>
    <xf numFmtId="0" fontId="7" fillId="3" borderId="19" xfId="0" applyFont="1" applyFill="1" applyBorder="1" applyAlignment="1" applyProtection="1">
      <alignment horizontal="center" vertical="center"/>
      <protection locked="0"/>
    </xf>
    <xf numFmtId="0" fontId="7" fillId="3" borderId="20"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0" fontId="7" fillId="3" borderId="0"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locked="0"/>
    </xf>
    <xf numFmtId="0" fontId="7" fillId="3" borderId="23" xfId="0" applyFont="1" applyFill="1" applyBorder="1" applyAlignment="1" applyProtection="1">
      <alignment horizontal="center" vertical="center"/>
      <protection locked="0"/>
    </xf>
    <xf numFmtId="0" fontId="7" fillId="3" borderId="24" xfId="0" applyFont="1" applyFill="1" applyBorder="1" applyAlignment="1" applyProtection="1">
      <alignment horizontal="center" vertical="center"/>
      <protection locked="0"/>
    </xf>
    <xf numFmtId="0" fontId="7" fillId="3" borderId="25" xfId="0" applyFont="1" applyFill="1" applyBorder="1" applyAlignment="1" applyProtection="1">
      <alignment horizontal="center" vertical="center"/>
      <protection locked="0"/>
    </xf>
    <xf numFmtId="0" fontId="14" fillId="0" borderId="1" xfId="0" applyNumberFormat="1" applyFont="1" applyBorder="1" applyAlignment="1">
      <alignment horizontal="center" vertical="center"/>
    </xf>
    <xf numFmtId="0" fontId="14" fillId="0" borderId="1" xfId="0" applyNumberFormat="1" applyFont="1" applyBorder="1" applyAlignment="1">
      <alignment horizontal="center" vertical="center" wrapText="1"/>
    </xf>
    <xf numFmtId="0" fontId="14" fillId="0" borderId="26" xfId="0" applyNumberFormat="1" applyFont="1" applyBorder="1" applyAlignment="1">
      <alignment horizontal="center" vertical="center" wrapText="1"/>
    </xf>
    <xf numFmtId="0" fontId="14" fillId="0" borderId="28" xfId="0" applyNumberFormat="1" applyFont="1" applyBorder="1" applyAlignment="1">
      <alignment horizontal="center" vertical="center"/>
    </xf>
    <xf numFmtId="0" fontId="14" fillId="0" borderId="29" xfId="0" applyNumberFormat="1" applyFont="1" applyBorder="1" applyAlignment="1">
      <alignment horizontal="center" vertical="center" textRotation="90" wrapText="1"/>
    </xf>
    <xf numFmtId="0" fontId="14" fillId="0" borderId="1" xfId="0" applyNumberFormat="1" applyFont="1" applyBorder="1" applyAlignment="1">
      <alignment horizontal="center" vertical="center" textRotation="90" wrapText="1"/>
    </xf>
    <xf numFmtId="0" fontId="7" fillId="0" borderId="1" xfId="0" applyNumberFormat="1" applyFont="1" applyBorder="1" applyAlignment="1">
      <alignment horizontal="left" vertical="center" wrapText="1"/>
    </xf>
    <xf numFmtId="168" fontId="7" fillId="3" borderId="18" xfId="0" applyNumberFormat="1" applyFont="1" applyFill="1" applyBorder="1" applyAlignment="1" applyProtection="1">
      <alignment horizontal="right" vertical="center" wrapText="1"/>
      <protection locked="0" hidden="1"/>
    </xf>
    <xf numFmtId="168" fontId="7" fillId="3" borderId="19" xfId="0" applyNumberFormat="1" applyFont="1" applyFill="1" applyBorder="1" applyAlignment="1" applyProtection="1">
      <alignment horizontal="right" vertical="center" wrapText="1"/>
      <protection locked="0" hidden="1"/>
    </xf>
    <xf numFmtId="168" fontId="7" fillId="3" borderId="20" xfId="0" applyNumberFormat="1" applyFont="1" applyFill="1" applyBorder="1" applyAlignment="1" applyProtection="1">
      <alignment horizontal="right" vertical="center" wrapText="1"/>
      <protection locked="0" hidden="1"/>
    </xf>
    <xf numFmtId="4" fontId="7" fillId="0" borderId="1" xfId="0" applyNumberFormat="1" applyFont="1" applyBorder="1" applyAlignment="1">
      <alignment horizontal="center" vertical="center"/>
    </xf>
    <xf numFmtId="168" fontId="7" fillId="3" borderId="1" xfId="0" applyNumberFormat="1" applyFont="1" applyFill="1" applyBorder="1" applyAlignment="1" applyProtection="1">
      <alignment horizontal="right" vertical="center" wrapText="1"/>
      <protection locked="0" hidden="1"/>
    </xf>
    <xf numFmtId="10" fontId="7" fillId="0" borderId="1" xfId="0" applyNumberFormat="1" applyFont="1" applyBorder="1" applyAlignment="1">
      <alignment horizontal="center" vertical="center"/>
    </xf>
    <xf numFmtId="4" fontId="7" fillId="0" borderId="19" xfId="0" applyNumberFormat="1" applyFont="1" applyFill="1" applyBorder="1" applyAlignment="1">
      <alignment horizontal="center" vertical="center" wrapText="1"/>
    </xf>
    <xf numFmtId="4" fontId="7" fillId="0" borderId="20" xfId="0" applyNumberFormat="1" applyFont="1" applyFill="1" applyBorder="1" applyAlignment="1">
      <alignment horizontal="center" vertical="center" wrapText="1"/>
    </xf>
    <xf numFmtId="4" fontId="7" fillId="0" borderId="24" xfId="0" applyNumberFormat="1" applyFont="1" applyFill="1" applyBorder="1" applyAlignment="1">
      <alignment horizontal="center" vertical="center" wrapText="1"/>
    </xf>
    <xf numFmtId="4" fontId="7" fillId="0" borderId="25" xfId="0" applyNumberFormat="1" applyFont="1" applyFill="1" applyBorder="1" applyAlignment="1">
      <alignment horizontal="center" vertical="center" wrapText="1"/>
    </xf>
    <xf numFmtId="169" fontId="7" fillId="0" borderId="1" xfId="0" applyNumberFormat="1" applyFont="1" applyBorder="1" applyAlignment="1">
      <alignment horizontal="center" vertical="center"/>
    </xf>
    <xf numFmtId="168" fontId="7" fillId="0" borderId="19" xfId="0" applyNumberFormat="1" applyFont="1" applyFill="1" applyBorder="1" applyAlignment="1">
      <alignment horizontal="center" vertical="center" wrapText="1"/>
    </xf>
    <xf numFmtId="168" fontId="7" fillId="0" borderId="20" xfId="0" applyNumberFormat="1" applyFont="1" applyFill="1" applyBorder="1" applyAlignment="1">
      <alignment horizontal="center" vertical="center" wrapText="1"/>
    </xf>
    <xf numFmtId="168" fontId="7" fillId="0" borderId="24" xfId="0" applyNumberFormat="1" applyFont="1" applyFill="1" applyBorder="1" applyAlignment="1">
      <alignment horizontal="center" vertical="center" wrapText="1"/>
    </xf>
    <xf numFmtId="168" fontId="7" fillId="0" borderId="25" xfId="0" applyNumberFormat="1" applyFont="1" applyFill="1" applyBorder="1" applyAlignment="1">
      <alignment horizontal="center" vertical="center" wrapText="1"/>
    </xf>
    <xf numFmtId="0" fontId="7" fillId="3" borderId="1" xfId="0" applyFont="1" applyFill="1" applyBorder="1" applyAlignment="1" applyProtection="1">
      <alignment horizontal="justify" vertical="center" wrapText="1"/>
      <protection locked="0" hidden="1"/>
    </xf>
    <xf numFmtId="0" fontId="5" fillId="0" borderId="1" xfId="0" applyFont="1" applyFill="1" applyBorder="1" applyAlignment="1" applyProtection="1">
      <alignment horizontal="left" vertical="center"/>
      <protection locked="0" hidden="1"/>
    </xf>
    <xf numFmtId="0" fontId="5" fillId="0" borderId="26" xfId="0" applyFont="1" applyFill="1" applyBorder="1" applyAlignment="1" applyProtection="1">
      <alignment horizontal="left" vertical="center"/>
      <protection locked="0" hidden="1"/>
    </xf>
    <xf numFmtId="0" fontId="5" fillId="0" borderId="28" xfId="0" applyFont="1" applyFill="1" applyBorder="1" applyAlignment="1" applyProtection="1">
      <alignment horizontal="left" vertical="center"/>
      <protection locked="0" hidden="1"/>
    </xf>
    <xf numFmtId="0" fontId="9" fillId="0" borderId="0" xfId="3" applyFont="1" applyFill="1" applyBorder="1" applyAlignment="1">
      <alignment horizontal="left" vertical="center" wrapText="1"/>
    </xf>
    <xf numFmtId="0" fontId="16" fillId="4" borderId="1" xfId="3" applyFont="1" applyFill="1" applyBorder="1" applyAlignment="1">
      <alignment horizontal="center" vertical="center" wrapText="1"/>
    </xf>
    <xf numFmtId="0" fontId="16" fillId="4" borderId="1" xfId="3" applyFont="1" applyFill="1" applyBorder="1" applyAlignment="1">
      <alignment horizontal="center" vertical="center"/>
    </xf>
    <xf numFmtId="0" fontId="13" fillId="2" borderId="26" xfId="3" applyFont="1" applyFill="1" applyBorder="1" applyAlignment="1">
      <alignment horizontal="center" vertical="center" wrapText="1"/>
    </xf>
    <xf numFmtId="0" fontId="13" fillId="2" borderId="27" xfId="3" applyFont="1" applyFill="1" applyBorder="1" applyAlignment="1">
      <alignment horizontal="center" vertical="center" wrapText="1"/>
    </xf>
    <xf numFmtId="0" fontId="13" fillId="2" borderId="28" xfId="3" applyFont="1" applyFill="1" applyBorder="1" applyAlignment="1">
      <alignment horizontal="center" vertical="center" wrapText="1"/>
    </xf>
    <xf numFmtId="0" fontId="9" fillId="4" borderId="1" xfId="5" applyFont="1" applyFill="1" applyBorder="1" applyAlignment="1">
      <alignment horizontal="left" vertical="center"/>
    </xf>
    <xf numFmtId="171" fontId="9" fillId="0" borderId="1" xfId="5" applyNumberFormat="1" applyFont="1" applyFill="1" applyBorder="1" applyAlignment="1">
      <alignment horizontal="left" vertical="center" wrapText="1"/>
    </xf>
    <xf numFmtId="0" fontId="4" fillId="0" borderId="18" xfId="4" applyFont="1" applyBorder="1" applyAlignment="1" applyProtection="1">
      <alignment horizontal="center" vertical="center"/>
      <protection locked="0"/>
    </xf>
    <xf numFmtId="0" fontId="4" fillId="0" borderId="19" xfId="4" applyFont="1" applyBorder="1" applyAlignment="1" applyProtection="1">
      <alignment horizontal="center" vertical="center"/>
      <protection locked="0"/>
    </xf>
    <xf numFmtId="0" fontId="4" fillId="0" borderId="20" xfId="4" applyFont="1" applyBorder="1" applyAlignment="1" applyProtection="1">
      <alignment horizontal="center" vertical="center"/>
      <protection locked="0"/>
    </xf>
    <xf numFmtId="0" fontId="4" fillId="0" borderId="21" xfId="4" applyFont="1" applyBorder="1" applyAlignment="1" applyProtection="1">
      <alignment horizontal="center" vertical="center"/>
      <protection locked="0"/>
    </xf>
    <xf numFmtId="0" fontId="4" fillId="0" borderId="0" xfId="4" applyFont="1" applyBorder="1" applyAlignment="1" applyProtection="1">
      <alignment horizontal="center" vertical="center"/>
      <protection locked="0"/>
    </xf>
    <xf numFmtId="0" fontId="4" fillId="0" borderId="22" xfId="4" applyFont="1" applyBorder="1" applyAlignment="1" applyProtection="1">
      <alignment horizontal="center" vertical="center"/>
      <protection locked="0"/>
    </xf>
    <xf numFmtId="0" fontId="4" fillId="0" borderId="23" xfId="4" applyFont="1" applyBorder="1" applyAlignment="1" applyProtection="1">
      <alignment horizontal="center" vertical="center"/>
      <protection locked="0"/>
    </xf>
    <xf numFmtId="0" fontId="4" fillId="0" borderId="24" xfId="4" applyFont="1" applyBorder="1" applyAlignment="1" applyProtection="1">
      <alignment horizontal="center" vertical="center"/>
      <protection locked="0"/>
    </xf>
    <xf numFmtId="0" fontId="4" fillId="0" borderId="25" xfId="4" applyFont="1" applyBorder="1" applyAlignment="1" applyProtection="1">
      <alignment horizontal="center" vertical="center"/>
      <protection locked="0"/>
    </xf>
    <xf numFmtId="0" fontId="4" fillId="5" borderId="18" xfId="4" applyFont="1" applyFill="1" applyBorder="1" applyAlignment="1" applyProtection="1">
      <alignment horizontal="center" vertical="center" wrapText="1"/>
      <protection locked="0"/>
    </xf>
    <xf numFmtId="0" fontId="4" fillId="5" borderId="19" xfId="4" applyFont="1" applyFill="1" applyBorder="1" applyAlignment="1" applyProtection="1">
      <alignment horizontal="center" vertical="center" wrapText="1"/>
      <protection locked="0"/>
    </xf>
    <xf numFmtId="0" fontId="4" fillId="5" borderId="20" xfId="4" applyFont="1" applyFill="1" applyBorder="1" applyAlignment="1" applyProtection="1">
      <alignment horizontal="center" vertical="center" wrapText="1"/>
      <protection locked="0"/>
    </xf>
    <xf numFmtId="0" fontId="4" fillId="5" borderId="23" xfId="4" applyFont="1" applyFill="1" applyBorder="1" applyAlignment="1" applyProtection="1">
      <alignment horizontal="center" vertical="center" wrapText="1"/>
      <protection locked="0"/>
    </xf>
    <xf numFmtId="0" fontId="4" fillId="5" borderId="24" xfId="4" applyFont="1" applyFill="1" applyBorder="1" applyAlignment="1" applyProtection="1">
      <alignment horizontal="center" vertical="center" wrapText="1"/>
      <protection locked="0"/>
    </xf>
    <xf numFmtId="0" fontId="4" fillId="5" borderId="25" xfId="4" applyFont="1" applyFill="1" applyBorder="1" applyAlignment="1" applyProtection="1">
      <alignment horizontal="center" vertical="center" wrapText="1"/>
      <protection locked="0"/>
    </xf>
    <xf numFmtId="0" fontId="12" fillId="0" borderId="21" xfId="4" applyFont="1" applyFill="1" applyBorder="1" applyAlignment="1" applyProtection="1">
      <alignment horizontal="left" vertical="center" wrapText="1"/>
      <protection locked="0"/>
    </xf>
    <xf numFmtId="0" fontId="12" fillId="0" borderId="0" xfId="4" applyFont="1" applyFill="1" applyBorder="1" applyAlignment="1" applyProtection="1">
      <alignment horizontal="left" vertical="center" wrapText="1"/>
      <protection locked="0"/>
    </xf>
    <xf numFmtId="0" fontId="12" fillId="0" borderId="22" xfId="4" applyFont="1" applyFill="1" applyBorder="1" applyAlignment="1" applyProtection="1">
      <alignment horizontal="left" vertical="center" wrapText="1"/>
      <protection locked="0"/>
    </xf>
    <xf numFmtId="0" fontId="20" fillId="5" borderId="1" xfId="5" applyFont="1" applyFill="1" applyBorder="1" applyAlignment="1">
      <alignment horizontal="center" vertical="center" wrapText="1"/>
    </xf>
    <xf numFmtId="0" fontId="9" fillId="4" borderId="26" xfId="5" applyFont="1" applyFill="1" applyBorder="1" applyAlignment="1">
      <alignment horizontal="left" vertical="center"/>
    </xf>
    <xf numFmtId="0" fontId="9" fillId="4" borderId="28" xfId="5" applyFont="1" applyFill="1" applyBorder="1" applyAlignment="1">
      <alignment horizontal="left" vertical="center"/>
    </xf>
    <xf numFmtId="0" fontId="9" fillId="0" borderId="1" xfId="5" applyFont="1" applyFill="1" applyBorder="1" applyAlignment="1">
      <alignment horizontal="left" vertical="center" wrapText="1"/>
    </xf>
  </cellXfs>
  <cellStyles count="7">
    <cellStyle name="Millares 3" xfId="2"/>
    <cellStyle name="Normal" xfId="0" builtinId="0"/>
    <cellStyle name="Normal 2 2" xfId="3"/>
    <cellStyle name="Normal 2 3" xfId="4"/>
    <cellStyle name="Normal 4" xfId="5"/>
    <cellStyle name="Porcentaje" xfId="1" builtinId="5"/>
    <cellStyle name="Porcentual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314325</xdr:colOff>
      <xdr:row>1</xdr:row>
      <xdr:rowOff>76199</xdr:rowOff>
    </xdr:from>
    <xdr:to>
      <xdr:col>1</xdr:col>
      <xdr:colOff>885825</xdr:colOff>
      <xdr:row>7</xdr:row>
      <xdr:rowOff>28575</xdr:rowOff>
    </xdr:to>
    <xdr:pic>
      <xdr:nvPicPr>
        <xdr:cNvPr id="2" name="Imagen 6" descr="LOGO-ICB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266699"/>
          <a:ext cx="571500" cy="5810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876300</xdr:colOff>
      <xdr:row>1</xdr:row>
      <xdr:rowOff>57150</xdr:rowOff>
    </xdr:from>
    <xdr:to>
      <xdr:col>10</xdr:col>
      <xdr:colOff>371475</xdr:colOff>
      <xdr:row>6</xdr:row>
      <xdr:rowOff>66675</xdr:rowOff>
    </xdr:to>
    <xdr:pic>
      <xdr:nvPicPr>
        <xdr:cNvPr id="3" name="Imagen 5" descr="Captura de pantalla 2014-10-23 a las 14 36 0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44100" y="247650"/>
          <a:ext cx="1381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178600</xdr:colOff>
      <xdr:row>1</xdr:row>
      <xdr:rowOff>33348</xdr:rowOff>
    </xdr:from>
    <xdr:to>
      <xdr:col>29</xdr:col>
      <xdr:colOff>145312</xdr:colOff>
      <xdr:row>5</xdr:row>
      <xdr:rowOff>200024</xdr:rowOff>
    </xdr:to>
    <xdr:sp macro="" textlink="">
      <xdr:nvSpPr>
        <xdr:cNvPr id="2" name="3 CuadroTexto"/>
        <xdr:cNvSpPr txBox="1"/>
      </xdr:nvSpPr>
      <xdr:spPr>
        <a:xfrm>
          <a:off x="1712125" y="109548"/>
          <a:ext cx="4205337" cy="966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solidFill>
                <a:schemeClr val="dk1"/>
              </a:solidFill>
              <a:effectLst/>
              <a:latin typeface="Arial" panose="020B0604020202020204" pitchFamily="34" charset="0"/>
              <a:ea typeface="+mn-ea"/>
              <a:cs typeface="Arial" panose="020B0604020202020204" pitchFamily="34" charset="0"/>
            </a:rPr>
            <a:t>República de Colombia</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b="1">
              <a:solidFill>
                <a:schemeClr val="dk1"/>
              </a:solidFill>
              <a:effectLst/>
              <a:latin typeface="Arial" panose="020B0604020202020204" pitchFamily="34" charset="0"/>
              <a:ea typeface="+mn-ea"/>
              <a:cs typeface="Arial" panose="020B0604020202020204" pitchFamily="34" charset="0"/>
            </a:rPr>
            <a:t>Instituto Colombiano de Bienestar Familiar</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a:solidFill>
                <a:schemeClr val="dk1"/>
              </a:solidFill>
              <a:effectLst/>
              <a:latin typeface="Arial" panose="020B0604020202020204" pitchFamily="34" charset="0"/>
              <a:ea typeface="+mn-ea"/>
              <a:cs typeface="Arial" panose="020B0604020202020204" pitchFamily="34" charset="0"/>
            </a:rPr>
            <a:t>Cecilia De la Fuente de Lleras </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b="1">
              <a:solidFill>
                <a:schemeClr val="dk1"/>
              </a:solidFill>
              <a:effectLst/>
              <a:latin typeface="Arial" panose="020B0604020202020204" pitchFamily="34" charset="0"/>
              <a:ea typeface="+mn-ea"/>
              <a:cs typeface="Arial" panose="020B0604020202020204" pitchFamily="34" charset="0"/>
            </a:rPr>
            <a:t>Dirección de </a:t>
          </a:r>
          <a:r>
            <a:rPr lang="es-CO" sz="1100" b="1">
              <a:solidFill>
                <a:schemeClr val="dk1"/>
              </a:solidFill>
              <a:effectLst/>
              <a:latin typeface="Arial" panose="020B0604020202020204" pitchFamily="34" charset="0"/>
              <a:ea typeface="+mn-ea"/>
              <a:cs typeface="Arial" panose="020B0604020202020204" pitchFamily="34" charset="0"/>
            </a:rPr>
            <a:t>Abastecimiento</a:t>
          </a:r>
          <a:endParaRPr lang="es-ES" sz="1100" b="1">
            <a:latin typeface="Arial" panose="020B0604020202020204" pitchFamily="34" charset="0"/>
            <a:cs typeface="Arial" panose="020B0604020202020204" pitchFamily="34" charset="0"/>
          </a:endParaRPr>
        </a:p>
      </xdr:txBody>
    </xdr:sp>
    <xdr:clientData/>
  </xdr:twoCellAnchor>
  <xdr:twoCellAnchor>
    <xdr:from>
      <xdr:col>31</xdr:col>
      <xdr:colOff>76200</xdr:colOff>
      <xdr:row>2</xdr:row>
      <xdr:rowOff>9525</xdr:rowOff>
    </xdr:from>
    <xdr:to>
      <xdr:col>35</xdr:col>
      <xdr:colOff>352425</xdr:colOff>
      <xdr:row>5</xdr:row>
      <xdr:rowOff>9525</xdr:rowOff>
    </xdr:to>
    <xdr:pic>
      <xdr:nvPicPr>
        <xdr:cNvPr id="3" name="Imagen 2" descr="Captura de pantalla 2014-10-23 a las 14 36 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6975" y="285750"/>
          <a:ext cx="12954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85726</xdr:colOff>
      <xdr:row>1</xdr:row>
      <xdr:rowOff>152400</xdr:rowOff>
    </xdr:from>
    <xdr:to>
      <xdr:col>4</xdr:col>
      <xdr:colOff>66675</xdr:colOff>
      <xdr:row>5</xdr:row>
      <xdr:rowOff>66675</xdr:rowOff>
    </xdr:to>
    <xdr:pic>
      <xdr:nvPicPr>
        <xdr:cNvPr id="4" name="Imagen 3" descr="LOGO-ICB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1" y="228600"/>
          <a:ext cx="647699"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676275</xdr:colOff>
      <xdr:row>1</xdr:row>
      <xdr:rowOff>47625</xdr:rowOff>
    </xdr:from>
    <xdr:to>
      <xdr:col>9</xdr:col>
      <xdr:colOff>904875</xdr:colOff>
      <xdr:row>1</xdr:row>
      <xdr:rowOff>581025</xdr:rowOff>
    </xdr:to>
    <xdr:pic>
      <xdr:nvPicPr>
        <xdr:cNvPr id="2" name="Imagen 1" descr="Captura de pantalla 2014-10-23 a las 14 36 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58100" y="228600"/>
          <a:ext cx="1066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552451</xdr:colOff>
      <xdr:row>1</xdr:row>
      <xdr:rowOff>38670</xdr:rowOff>
    </xdr:from>
    <xdr:to>
      <xdr:col>2</xdr:col>
      <xdr:colOff>314325</xdr:colOff>
      <xdr:row>1</xdr:row>
      <xdr:rowOff>628650</xdr:rowOff>
    </xdr:to>
    <xdr:pic>
      <xdr:nvPicPr>
        <xdr:cNvPr id="3" name="Imagen 2" descr="LOGO-ICB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4851" y="219645"/>
          <a:ext cx="476249" cy="589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1685925</xdr:colOff>
      <xdr:row>1</xdr:row>
      <xdr:rowOff>130968</xdr:rowOff>
    </xdr:from>
    <xdr:to>
      <xdr:col>5</xdr:col>
      <xdr:colOff>0</xdr:colOff>
      <xdr:row>6</xdr:row>
      <xdr:rowOff>119063</xdr:rowOff>
    </xdr:to>
    <xdr:sp macro="" textlink="">
      <xdr:nvSpPr>
        <xdr:cNvPr id="2" name="2 CuadroTexto"/>
        <xdr:cNvSpPr txBox="1"/>
      </xdr:nvSpPr>
      <xdr:spPr>
        <a:xfrm>
          <a:off x="1952625" y="292893"/>
          <a:ext cx="4248150" cy="9691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solidFill>
                <a:schemeClr val="dk1"/>
              </a:solidFill>
              <a:effectLst/>
              <a:latin typeface="Arial" panose="020B0604020202020204" pitchFamily="34" charset="0"/>
              <a:ea typeface="+mn-ea"/>
              <a:cs typeface="Arial" panose="020B0604020202020204" pitchFamily="34" charset="0"/>
            </a:rPr>
            <a:t>República de Colombia</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b="1">
              <a:solidFill>
                <a:schemeClr val="dk1"/>
              </a:solidFill>
              <a:effectLst/>
              <a:latin typeface="Arial" panose="020B0604020202020204" pitchFamily="34" charset="0"/>
              <a:ea typeface="+mn-ea"/>
              <a:cs typeface="Arial" panose="020B0604020202020204" pitchFamily="34" charset="0"/>
            </a:rPr>
            <a:t>Instituto Colombiano de Bienestar Familiar</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a:solidFill>
                <a:schemeClr val="dk1"/>
              </a:solidFill>
              <a:effectLst/>
              <a:latin typeface="Arial" panose="020B0604020202020204" pitchFamily="34" charset="0"/>
              <a:ea typeface="+mn-ea"/>
              <a:cs typeface="Arial" panose="020B0604020202020204" pitchFamily="34" charset="0"/>
            </a:rPr>
            <a:t>Cecilia De la Fuente de Lleras </a:t>
          </a:r>
          <a:endParaRPr lang="es-CO" sz="1100">
            <a:solidFill>
              <a:schemeClr val="dk1"/>
            </a:solidFill>
            <a:effectLst/>
            <a:latin typeface="Arial" panose="020B0604020202020204" pitchFamily="34" charset="0"/>
            <a:ea typeface="+mn-ea"/>
            <a:cs typeface="Arial" panose="020B0604020202020204" pitchFamily="34" charset="0"/>
          </a:endParaRPr>
        </a:p>
        <a:p>
          <a:pPr algn="ctr"/>
          <a:r>
            <a:rPr lang="es-ES" sz="1100" b="1">
              <a:solidFill>
                <a:schemeClr val="dk1"/>
              </a:solidFill>
              <a:effectLst/>
              <a:latin typeface="Arial" panose="020B0604020202020204" pitchFamily="34" charset="0"/>
              <a:ea typeface="+mn-ea"/>
              <a:cs typeface="Arial" panose="020B0604020202020204" pitchFamily="34" charset="0"/>
            </a:rPr>
            <a:t>Dirección de Abastecimiento</a:t>
          </a:r>
          <a:endParaRPr lang="es-ES" sz="1100" b="1">
            <a:latin typeface="Arial" panose="020B0604020202020204" pitchFamily="34" charset="0"/>
            <a:cs typeface="Arial" panose="020B0604020202020204" pitchFamily="34" charset="0"/>
          </a:endParaRPr>
        </a:p>
      </xdr:txBody>
    </xdr:sp>
    <xdr:clientData/>
  </xdr:twoCellAnchor>
  <xdr:twoCellAnchor>
    <xdr:from>
      <xdr:col>5</xdr:col>
      <xdr:colOff>192881</xdr:colOff>
      <xdr:row>2</xdr:row>
      <xdr:rowOff>138113</xdr:rowOff>
    </xdr:from>
    <xdr:to>
      <xdr:col>6</xdr:col>
      <xdr:colOff>631031</xdr:colOff>
      <xdr:row>5</xdr:row>
      <xdr:rowOff>150020</xdr:rowOff>
    </xdr:to>
    <xdr:pic>
      <xdr:nvPicPr>
        <xdr:cNvPr id="3" name="Imagen 2" descr="Captura de pantalla 2014-10-23 a las 14 36 00"/>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656" y="490538"/>
          <a:ext cx="1200150" cy="602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64294</xdr:colOff>
      <xdr:row>2</xdr:row>
      <xdr:rowOff>11906</xdr:rowOff>
    </xdr:from>
    <xdr:to>
      <xdr:col>1</xdr:col>
      <xdr:colOff>702469</xdr:colOff>
      <xdr:row>6</xdr:row>
      <xdr:rowOff>19050</xdr:rowOff>
    </xdr:to>
    <xdr:pic>
      <xdr:nvPicPr>
        <xdr:cNvPr id="4" name="Imagen 3" descr="LOGO-ICBF"/>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30994" y="364331"/>
          <a:ext cx="638175" cy="797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ngree.Duica\AppData\Local\Microsoft\Windows\Temporary%20Internet%20Files\Content.Outlook\E4EMGSL4\EQUIPOS%20DE%20METROLOGIA\EQUIPOS%20METROLOGIA%20-%20SDI%200207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16.9.31\archivosicbf\Users\Engree.Duica\AppData\Local\Microsoft\Windows\Temporary%20Internet%20Files\Content.Outlook\E4EMGSL4\EQUIPOS%20DE%20METROLOGIA\EQUIPOS%20METROLOGIA%20-%20SDI%2002071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yury.abdel\Documents\ABASTECIMIENTO\2014\DIRECCION%20ADMINISTRATIVA\GR%20APOYO%20LOGISTICO\Servicio%20Integral%20Fotocopiado%20II\FOTOCOPIADO%20-%20141222%20-%20CONSOLIDAD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Engree.Duica\AppData\Local\Microsoft\Windows\Temporary%20Internet%20Files\Content.Outlook\E4EMGSL4\DEVUELTOS\EQUIPOS%20DE%20METROLOGIA\SDI\EQUIPOS%20METROLOGIA%20-%20SDI%2002071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16.9.31\archivosicbf\Users\Engree.Duica\AppData\Local\Microsoft\Windows\Temporary%20Internet%20Files\Content.Outlook\E4EMGSL4\DEVUELTOS\EQUIPOS%20DE%20METROLOGIA\SDI\EQUIPOS%20METROLOGIA%20-%20SDI%200207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MEX97"/>
      <sheetName val="Calculo"/>
      <sheetName val="Hoja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SOLIDADO REG. FOTOCOPIADO"/>
      <sheetName val="Graficas"/>
      <sheetName val="Tablas "/>
      <sheetName val="LISTA"/>
      <sheetName val="I-IPC - Actualizacion Valores"/>
    </sheetNames>
    <sheetDataSet>
      <sheetData sheetId="0" refreshError="1"/>
      <sheetData sheetId="1" refreshError="1"/>
      <sheetData sheetId="2" refreshError="1"/>
      <sheetData sheetId="3" refreshError="1"/>
      <sheetData sheetId="4">
        <row r="1">
          <cell r="A1" t="str">
            <v>Si</v>
          </cell>
          <cell r="C1" t="str">
            <v>Centro zonal</v>
          </cell>
        </row>
        <row r="2">
          <cell r="A2" t="str">
            <v>No</v>
          </cell>
          <cell r="C2" t="str">
            <v>Regional</v>
          </cell>
        </row>
        <row r="3">
          <cell r="C3" t="str">
            <v>No</v>
          </cell>
        </row>
      </sheetData>
      <sheetData sheetId="5">
        <row r="40">
          <cell r="S40" t="str">
            <v xml:space="preserve">Boyaca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11">
          <cell r="A11" t="str">
            <v>Estatal</v>
          </cell>
        </row>
        <row r="12">
          <cell r="A12" t="str">
            <v>Privada</v>
          </cell>
        </row>
        <row r="13">
          <cell r="A13" t="str">
            <v>Mixta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11">
          <cell r="A11" t="str">
            <v>Estatal</v>
          </cell>
        </row>
        <row r="12">
          <cell r="A12" t="str">
            <v>Privada</v>
          </cell>
        </row>
        <row r="13">
          <cell r="A13" t="str">
            <v>Mixta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40"/>
  <sheetViews>
    <sheetView showGridLines="0" topLeftCell="A26" workbookViewId="0">
      <selection activeCell="B17" sqref="B17:K17"/>
    </sheetView>
  </sheetViews>
  <sheetFormatPr baseColWidth="10" defaultColWidth="11.42578125" defaultRowHeight="15" customHeight="1" zeroHeight="1"/>
  <cols>
    <col min="1" max="1" width="1.7109375" style="3" customWidth="1"/>
    <col min="2" max="2" width="48" style="3" customWidth="1"/>
    <col min="3" max="3" width="17.28515625" style="3" customWidth="1"/>
    <col min="4" max="4" width="13" style="3" customWidth="1"/>
    <col min="5" max="10" width="14.140625" style="3" customWidth="1"/>
    <col min="11" max="11" width="11.42578125" style="3" customWidth="1"/>
    <col min="12" max="12" width="6.28515625" style="3" bestFit="1" customWidth="1"/>
    <col min="13" max="14" width="11.42578125" style="3" customWidth="1"/>
    <col min="15" max="16384" width="11.42578125" style="3"/>
  </cols>
  <sheetData>
    <row r="1" spans="1:12">
      <c r="A1" s="1"/>
      <c r="B1" s="1"/>
      <c r="C1" s="1"/>
      <c r="D1" s="1"/>
      <c r="E1" s="1"/>
      <c r="F1" s="1"/>
      <c r="G1" s="1"/>
      <c r="H1" s="1"/>
      <c r="I1" s="1"/>
      <c r="J1" s="1"/>
      <c r="K1" s="1"/>
      <c r="L1" s="2"/>
    </row>
    <row r="2" spans="1:12" ht="8.25" customHeight="1">
      <c r="A2" s="1"/>
      <c r="B2" s="108" t="s">
        <v>30</v>
      </c>
      <c r="C2" s="109"/>
      <c r="D2" s="109"/>
      <c r="E2" s="109"/>
      <c r="F2" s="109"/>
      <c r="G2" s="109"/>
      <c r="H2" s="109"/>
      <c r="I2" s="109"/>
      <c r="J2" s="109"/>
      <c r="K2" s="110"/>
      <c r="L2" s="4"/>
    </row>
    <row r="3" spans="1:12" ht="8.25" customHeight="1">
      <c r="A3" s="1"/>
      <c r="B3" s="111"/>
      <c r="C3" s="112"/>
      <c r="D3" s="112"/>
      <c r="E3" s="112"/>
      <c r="F3" s="112"/>
      <c r="G3" s="112"/>
      <c r="H3" s="112"/>
      <c r="I3" s="112"/>
      <c r="J3" s="112"/>
      <c r="K3" s="113"/>
      <c r="L3" s="4"/>
    </row>
    <row r="4" spans="1:12" ht="8.25" customHeight="1">
      <c r="A4" s="1"/>
      <c r="B4" s="111"/>
      <c r="C4" s="112"/>
      <c r="D4" s="112"/>
      <c r="E4" s="112"/>
      <c r="F4" s="112"/>
      <c r="G4" s="112"/>
      <c r="H4" s="112"/>
      <c r="I4" s="112"/>
      <c r="J4" s="112"/>
      <c r="K4" s="113"/>
      <c r="L4" s="4"/>
    </row>
    <row r="5" spans="1:12" ht="8.25" customHeight="1">
      <c r="A5" s="1"/>
      <c r="B5" s="111"/>
      <c r="C5" s="112"/>
      <c r="D5" s="112"/>
      <c r="E5" s="112"/>
      <c r="F5" s="112"/>
      <c r="G5" s="112"/>
      <c r="H5" s="112"/>
      <c r="I5" s="112"/>
      <c r="J5" s="112"/>
      <c r="K5" s="113"/>
      <c r="L5" s="4"/>
    </row>
    <row r="6" spans="1:12" ht="8.25" customHeight="1">
      <c r="A6" s="1"/>
      <c r="B6" s="111"/>
      <c r="C6" s="112"/>
      <c r="D6" s="112"/>
      <c r="E6" s="112"/>
      <c r="F6" s="112"/>
      <c r="G6" s="112"/>
      <c r="H6" s="112"/>
      <c r="I6" s="112"/>
      <c r="J6" s="112"/>
      <c r="K6" s="113"/>
      <c r="L6" s="4"/>
    </row>
    <row r="7" spans="1:12" ht="8.25" customHeight="1">
      <c r="A7" s="1"/>
      <c r="B7" s="111"/>
      <c r="C7" s="112"/>
      <c r="D7" s="112"/>
      <c r="E7" s="112"/>
      <c r="F7" s="112"/>
      <c r="G7" s="112"/>
      <c r="H7" s="112"/>
      <c r="I7" s="112"/>
      <c r="J7" s="112"/>
      <c r="K7" s="113"/>
      <c r="L7" s="4"/>
    </row>
    <row r="8" spans="1:12" ht="8.25" customHeight="1">
      <c r="A8" s="1"/>
      <c r="B8" s="114"/>
      <c r="C8" s="115"/>
      <c r="D8" s="115"/>
      <c r="E8" s="115"/>
      <c r="F8" s="115"/>
      <c r="G8" s="115"/>
      <c r="H8" s="115"/>
      <c r="I8" s="115"/>
      <c r="J8" s="115"/>
      <c r="K8" s="116"/>
      <c r="L8" s="4"/>
    </row>
    <row r="9" spans="1:12">
      <c r="A9" s="1"/>
      <c r="B9" s="37"/>
      <c r="C9" s="37"/>
      <c r="D9" s="37"/>
      <c r="E9" s="37"/>
      <c r="F9" s="37"/>
      <c r="G9" s="37"/>
      <c r="H9" s="37"/>
      <c r="I9" s="37"/>
      <c r="J9" s="1"/>
      <c r="K9" s="1"/>
      <c r="L9" s="2"/>
    </row>
    <row r="10" spans="1:12">
      <c r="A10" s="1"/>
      <c r="B10" s="117" t="s">
        <v>130</v>
      </c>
      <c r="C10" s="117"/>
      <c r="D10" s="117"/>
      <c r="E10" s="117"/>
      <c r="F10" s="117"/>
      <c r="G10" s="117"/>
      <c r="H10" s="117"/>
      <c r="I10" s="117"/>
      <c r="J10" s="117"/>
      <c r="K10" s="117"/>
      <c r="L10" s="5"/>
    </row>
    <row r="11" spans="1:12" ht="11.25" customHeight="1">
      <c r="A11" s="1"/>
      <c r="B11" s="37"/>
      <c r="C11" s="37"/>
      <c r="D11" s="1"/>
      <c r="E11" s="1"/>
      <c r="F11" s="1"/>
      <c r="G11" s="1"/>
      <c r="H11" s="1"/>
      <c r="I11" s="1"/>
      <c r="J11" s="1"/>
      <c r="K11" s="1"/>
      <c r="L11" s="2"/>
    </row>
    <row r="12" spans="1:12" ht="19.5" customHeight="1">
      <c r="A12" s="1"/>
      <c r="B12" s="93" t="s">
        <v>0</v>
      </c>
      <c r="C12" s="98"/>
      <c r="D12" s="98"/>
      <c r="E12" s="91" t="s">
        <v>1</v>
      </c>
      <c r="F12" s="99"/>
      <c r="G12" s="99"/>
      <c r="H12" s="99"/>
      <c r="I12" s="92" t="s">
        <v>2</v>
      </c>
      <c r="J12" s="118"/>
      <c r="K12" s="118"/>
      <c r="L12" s="2"/>
    </row>
    <row r="13" spans="1:12" ht="19.5" customHeight="1">
      <c r="A13" s="1"/>
      <c r="B13" s="93" t="s">
        <v>3</v>
      </c>
      <c r="C13" s="98"/>
      <c r="D13" s="98"/>
      <c r="E13" s="91" t="s">
        <v>4</v>
      </c>
      <c r="F13" s="99"/>
      <c r="G13" s="99"/>
      <c r="H13" s="99"/>
      <c r="I13" s="92" t="s">
        <v>19</v>
      </c>
      <c r="J13" s="99"/>
      <c r="K13" s="99"/>
      <c r="L13" s="2"/>
    </row>
    <row r="14" spans="1:12" ht="19.5" customHeight="1">
      <c r="A14" s="1"/>
      <c r="B14" s="93" t="s">
        <v>5</v>
      </c>
      <c r="C14" s="98"/>
      <c r="D14" s="98"/>
      <c r="E14" s="91" t="s">
        <v>6</v>
      </c>
      <c r="F14" s="99"/>
      <c r="G14" s="99"/>
      <c r="H14" s="99"/>
      <c r="I14" s="92" t="s">
        <v>20</v>
      </c>
      <c r="J14" s="99"/>
      <c r="K14" s="99"/>
      <c r="L14" s="2"/>
    </row>
    <row r="15" spans="1:12">
      <c r="A15" s="1"/>
      <c r="B15" s="6"/>
      <c r="C15" s="7"/>
      <c r="D15" s="7"/>
      <c r="E15" s="6"/>
      <c r="F15" s="8"/>
      <c r="G15" s="8"/>
      <c r="H15" s="9"/>
      <c r="I15" s="10"/>
      <c r="J15" s="1"/>
      <c r="K15" s="1"/>
      <c r="L15" s="2"/>
    </row>
    <row r="16" spans="1:12" ht="90.75" customHeight="1">
      <c r="A16" s="11"/>
      <c r="B16" s="105" t="s">
        <v>128</v>
      </c>
      <c r="C16" s="106"/>
      <c r="D16" s="106"/>
      <c r="E16" s="106"/>
      <c r="F16" s="106"/>
      <c r="G16" s="106"/>
      <c r="H16" s="106"/>
      <c r="I16" s="106"/>
      <c r="J16" s="106"/>
      <c r="K16" s="107"/>
      <c r="L16" s="6"/>
    </row>
    <row r="17" spans="1:12" ht="68.25" customHeight="1">
      <c r="A17" s="11"/>
      <c r="B17" s="102" t="s">
        <v>129</v>
      </c>
      <c r="C17" s="103"/>
      <c r="D17" s="103"/>
      <c r="E17" s="103"/>
      <c r="F17" s="103"/>
      <c r="G17" s="103"/>
      <c r="H17" s="103"/>
      <c r="I17" s="103"/>
      <c r="J17" s="103"/>
      <c r="K17" s="104"/>
      <c r="L17" s="27"/>
    </row>
    <row r="18" spans="1:12" ht="10.5" customHeight="1">
      <c r="A18" s="11"/>
      <c r="B18" s="26"/>
      <c r="C18" s="26"/>
      <c r="D18" s="26"/>
      <c r="E18" s="26"/>
      <c r="F18" s="26"/>
      <c r="G18" s="26"/>
      <c r="H18" s="26"/>
      <c r="I18" s="26"/>
      <c r="J18" s="26"/>
      <c r="K18" s="26"/>
      <c r="L18" s="26"/>
    </row>
    <row r="19" spans="1:12" ht="19.5" customHeight="1">
      <c r="A19" s="12"/>
      <c r="D19" s="100" t="s">
        <v>21</v>
      </c>
      <c r="E19" s="23" t="s">
        <v>22</v>
      </c>
      <c r="F19" s="38">
        <v>2017</v>
      </c>
      <c r="G19" s="35"/>
      <c r="H19" s="35"/>
      <c r="I19" s="35"/>
      <c r="J19" s="35"/>
      <c r="K19" s="35"/>
      <c r="L19" s="35"/>
    </row>
    <row r="20" spans="1:12" ht="19.5" customHeight="1">
      <c r="A20" s="12"/>
      <c r="D20" s="101"/>
      <c r="E20" s="23" t="s">
        <v>23</v>
      </c>
      <c r="F20" s="38">
        <v>10</v>
      </c>
      <c r="G20" s="35"/>
      <c r="H20" s="35"/>
      <c r="I20" s="35"/>
      <c r="J20" s="35"/>
      <c r="K20" s="35"/>
      <c r="L20" s="35"/>
    </row>
    <row r="21" spans="1:12" ht="19.5" customHeight="1">
      <c r="A21" s="12"/>
      <c r="D21" s="96" t="s">
        <v>25</v>
      </c>
      <c r="E21" s="97"/>
      <c r="F21" s="94"/>
      <c r="G21" s="36"/>
      <c r="H21" s="36"/>
      <c r="I21" s="36"/>
      <c r="J21" s="36"/>
      <c r="K21" s="36"/>
      <c r="L21" s="36"/>
    </row>
    <row r="22" spans="1:12">
      <c r="A22" s="12"/>
      <c r="B22" s="119"/>
      <c r="C22" s="119"/>
      <c r="D22" s="119"/>
      <c r="E22" s="119"/>
      <c r="F22" s="119"/>
      <c r="G22" s="119"/>
      <c r="H22" s="119"/>
      <c r="I22" s="119"/>
      <c r="J22" s="119"/>
      <c r="K22" s="119"/>
      <c r="L22" s="119"/>
    </row>
    <row r="23" spans="1:12" ht="56.25" customHeight="1">
      <c r="A23" s="12"/>
      <c r="B23" s="23" t="s">
        <v>7</v>
      </c>
      <c r="C23" s="23" t="s">
        <v>8</v>
      </c>
      <c r="D23" s="23" t="s">
        <v>24</v>
      </c>
      <c r="E23" s="23" t="s">
        <v>31</v>
      </c>
      <c r="F23" s="23" t="s">
        <v>26</v>
      </c>
      <c r="G23" s="23" t="s">
        <v>9</v>
      </c>
      <c r="H23" s="23" t="s">
        <v>27</v>
      </c>
      <c r="I23" s="23" t="s">
        <v>10</v>
      </c>
      <c r="J23" s="23" t="s">
        <v>28</v>
      </c>
      <c r="K23" s="13"/>
      <c r="L23" s="11"/>
    </row>
    <row r="24" spans="1:12" ht="64.5" customHeight="1">
      <c r="A24" s="12"/>
      <c r="B24" s="24" t="s">
        <v>11</v>
      </c>
      <c r="C24" s="25" t="s">
        <v>12</v>
      </c>
      <c r="D24" s="28">
        <v>2422</v>
      </c>
      <c r="E24" s="95"/>
      <c r="F24" s="29">
        <f>ROUND(E24*(1+$F$21),0)</f>
        <v>0</v>
      </c>
      <c r="G24" s="29">
        <f>ROUND(E24*D24,0)</f>
        <v>0</v>
      </c>
      <c r="H24" s="29">
        <f>ROUND(F24*D24,0)</f>
        <v>0</v>
      </c>
      <c r="I24" s="29">
        <f>ROUND(G24*$F$20,0)</f>
        <v>0</v>
      </c>
      <c r="J24" s="29">
        <f>ROUND((I24*(1+$F$21)),0)</f>
        <v>0</v>
      </c>
      <c r="K24" s="14"/>
      <c r="L24" s="15"/>
    </row>
    <row r="25" spans="1:12" ht="64.5" customHeight="1">
      <c r="A25" s="12"/>
      <c r="B25" s="24" t="s">
        <v>13</v>
      </c>
      <c r="C25" s="25" t="s">
        <v>12</v>
      </c>
      <c r="D25" s="28">
        <v>90</v>
      </c>
      <c r="E25" s="95"/>
      <c r="F25" s="29">
        <f>ROUND(E25*(1+$F$21),0)</f>
        <v>0</v>
      </c>
      <c r="G25" s="29">
        <f>ROUND(E25*D25,0)</f>
        <v>0</v>
      </c>
      <c r="H25" s="29">
        <f>ROUND(F25*D25,0)</f>
        <v>0</v>
      </c>
      <c r="I25" s="29">
        <f>ROUND(G25*$F$20,0)</f>
        <v>0</v>
      </c>
      <c r="J25" s="29">
        <f>ROUND((I25*(1+$F$21)),0)</f>
        <v>0</v>
      </c>
      <c r="K25" s="16"/>
      <c r="L25" s="15"/>
    </row>
    <row r="26" spans="1:12" ht="75" customHeight="1">
      <c r="A26" s="12"/>
      <c r="B26" s="24" t="s">
        <v>29</v>
      </c>
      <c r="C26" s="25" t="s">
        <v>14</v>
      </c>
      <c r="D26" s="28">
        <v>18</v>
      </c>
      <c r="E26" s="95"/>
      <c r="F26" s="29">
        <f>ROUND(E26*(1+$F$21),0)</f>
        <v>0</v>
      </c>
      <c r="G26" s="29">
        <f>ROUND(E26*D26,0)</f>
        <v>0</v>
      </c>
      <c r="H26" s="29">
        <f>ROUND(F26*D26,0)</f>
        <v>0</v>
      </c>
      <c r="I26" s="29">
        <f>ROUND(G26*$F$20,0)</f>
        <v>0</v>
      </c>
      <c r="J26" s="29">
        <f>ROUND((I26*(1+$F$21)),0)</f>
        <v>0</v>
      </c>
      <c r="K26" s="17"/>
      <c r="L26" s="11"/>
    </row>
    <row r="27" spans="1:12">
      <c r="A27" s="18"/>
      <c r="B27" s="120" t="s">
        <v>15</v>
      </c>
      <c r="C27" s="121"/>
      <c r="D27" s="30"/>
      <c r="E27" s="31"/>
      <c r="F27" s="30"/>
      <c r="G27" s="32">
        <f>SUM(G24:G26)</f>
        <v>0</v>
      </c>
      <c r="H27" s="33">
        <f>SUM(H24:H26)</f>
        <v>0</v>
      </c>
      <c r="I27" s="33">
        <f>SUM(I24:I26)</f>
        <v>0</v>
      </c>
      <c r="J27" s="34">
        <f>SUM(J24:J26)</f>
        <v>0</v>
      </c>
      <c r="L27" s="18"/>
    </row>
    <row r="28" spans="1:12">
      <c r="A28" s="1"/>
      <c r="B28" s="20"/>
      <c r="C28" s="21"/>
      <c r="D28" s="17"/>
      <c r="E28" s="19"/>
      <c r="F28" s="17"/>
      <c r="G28" s="22"/>
      <c r="H28" s="17"/>
      <c r="I28" s="17"/>
      <c r="J28" s="17"/>
      <c r="K28" s="17"/>
      <c r="L28" s="18"/>
    </row>
    <row r="29" spans="1:12">
      <c r="A29" s="1"/>
      <c r="B29" s="122" t="s">
        <v>16</v>
      </c>
      <c r="C29" s="123"/>
      <c r="D29" s="123"/>
      <c r="E29" s="123"/>
      <c r="F29" s="123"/>
      <c r="G29" s="123"/>
      <c r="H29" s="123"/>
      <c r="I29" s="123"/>
      <c r="J29" s="123"/>
      <c r="K29" s="124"/>
      <c r="L29" s="1"/>
    </row>
    <row r="30" spans="1:12" ht="51.75" customHeight="1">
      <c r="A30" s="1"/>
      <c r="B30" s="125" t="s">
        <v>17</v>
      </c>
      <c r="C30" s="126"/>
      <c r="D30" s="126"/>
      <c r="E30" s="126"/>
      <c r="F30" s="126"/>
      <c r="G30" s="126"/>
      <c r="H30" s="126"/>
      <c r="I30" s="126"/>
      <c r="J30" s="126"/>
      <c r="K30" s="127"/>
      <c r="L30" s="1"/>
    </row>
    <row r="31" spans="1:12" ht="50.25" customHeight="1">
      <c r="A31" s="1"/>
      <c r="B31" s="125" t="s">
        <v>18</v>
      </c>
      <c r="C31" s="126"/>
      <c r="D31" s="126"/>
      <c r="E31" s="126"/>
      <c r="F31" s="126"/>
      <c r="G31" s="126"/>
      <c r="H31" s="126"/>
      <c r="I31" s="126"/>
      <c r="J31" s="126"/>
      <c r="K31" s="127"/>
      <c r="L31" s="1"/>
    </row>
    <row r="32" spans="1:12"/>
    <row r="33" hidden="1"/>
    <row r="34" hidden="1"/>
    <row r="35" hidden="1"/>
    <row r="36" ht="15" hidden="1" customHeight="1"/>
    <row r="37" ht="15" hidden="1" customHeight="1"/>
    <row r="38" ht="15" hidden="1" customHeight="1"/>
    <row r="39" ht="15" hidden="1" customHeight="1"/>
    <row r="40" ht="15" hidden="1" customHeight="1"/>
  </sheetData>
  <sheetProtection password="C809" sheet="1" objects="1" scenarios="1"/>
  <mergeCells count="20">
    <mergeCell ref="B22:L22"/>
    <mergeCell ref="B27:C27"/>
    <mergeCell ref="B29:K29"/>
    <mergeCell ref="B30:K30"/>
    <mergeCell ref="B31:K31"/>
    <mergeCell ref="B2:K8"/>
    <mergeCell ref="B10:K10"/>
    <mergeCell ref="C12:D12"/>
    <mergeCell ref="F12:H12"/>
    <mergeCell ref="J12:K12"/>
    <mergeCell ref="D21:E21"/>
    <mergeCell ref="C13:D13"/>
    <mergeCell ref="F13:H13"/>
    <mergeCell ref="J13:K13"/>
    <mergeCell ref="D19:D20"/>
    <mergeCell ref="B17:K17"/>
    <mergeCell ref="C14:D14"/>
    <mergeCell ref="F14:H14"/>
    <mergeCell ref="J14:K14"/>
    <mergeCell ref="B16:K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87"/>
  <sheetViews>
    <sheetView showGridLines="0" topLeftCell="A4" zoomScaleNormal="100" workbookViewId="0">
      <selection activeCell="I10" sqref="I10:Q11"/>
    </sheetView>
  </sheetViews>
  <sheetFormatPr baseColWidth="10" defaultColWidth="0" defaultRowHeight="0" customHeight="1" zeroHeight="1"/>
  <cols>
    <col min="1" max="1" width="2.42578125" style="39" customWidth="1"/>
    <col min="2" max="3" width="3.140625" style="39" customWidth="1"/>
    <col min="4" max="6" width="3.7109375" style="39" customWidth="1"/>
    <col min="7" max="7" width="3.140625" style="39" customWidth="1"/>
    <col min="8" max="20" width="2.7109375" style="39" customWidth="1"/>
    <col min="21" max="30" width="3.140625" style="39" customWidth="1"/>
    <col min="31" max="34" width="3.28515625" style="39" customWidth="1"/>
    <col min="35" max="36" width="5.42578125" style="39" customWidth="1"/>
    <col min="37" max="37" width="3" style="39" customWidth="1"/>
    <col min="38" max="55" width="0" style="39" hidden="1" customWidth="1"/>
    <col min="56" max="16384" width="11.42578125" style="39" hidden="1"/>
  </cols>
  <sheetData>
    <row r="1" spans="2:36" ht="6" customHeight="1"/>
    <row r="2" spans="2:36" ht="15.75" customHeight="1">
      <c r="B2" s="40"/>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2"/>
    </row>
    <row r="3" spans="2:36" ht="15.75" customHeight="1">
      <c r="B3" s="43"/>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5"/>
    </row>
    <row r="4" spans="2:36" ht="15.75" customHeight="1">
      <c r="B4" s="43"/>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5"/>
    </row>
    <row r="5" spans="2:36" ht="15.75" customHeight="1">
      <c r="B5" s="43"/>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5"/>
    </row>
    <row r="6" spans="2:36" ht="15.75" customHeight="1">
      <c r="B6" s="46"/>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8"/>
    </row>
    <row r="7" spans="2:36" ht="8.25" customHeight="1"/>
    <row r="8" spans="2:36" ht="18.75" customHeight="1">
      <c r="B8" s="128" t="s">
        <v>32</v>
      </c>
      <c r="C8" s="128"/>
      <c r="D8" s="128"/>
      <c r="E8" s="128"/>
      <c r="F8" s="128"/>
      <c r="G8" s="128"/>
      <c r="H8" s="128"/>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row>
    <row r="9" spans="2:36" ht="6.75" customHeight="1"/>
    <row r="10" spans="2:36" ht="16.5" customHeight="1">
      <c r="B10" s="130" t="s">
        <v>33</v>
      </c>
      <c r="C10" s="131"/>
      <c r="D10" s="131"/>
      <c r="E10" s="131"/>
      <c r="F10" s="131"/>
      <c r="G10" s="131"/>
      <c r="H10" s="132"/>
      <c r="I10" s="136"/>
      <c r="J10" s="137"/>
      <c r="K10" s="137"/>
      <c r="L10" s="137"/>
      <c r="M10" s="137"/>
      <c r="N10" s="137"/>
      <c r="O10" s="137"/>
      <c r="P10" s="137"/>
      <c r="Q10" s="138"/>
      <c r="R10" s="142" t="s">
        <v>34</v>
      </c>
      <c r="S10" s="143"/>
      <c r="T10" s="143"/>
      <c r="U10" s="143"/>
      <c r="V10" s="143"/>
      <c r="W10" s="146"/>
      <c r="X10" s="146"/>
      <c r="Y10" s="146"/>
      <c r="Z10" s="146"/>
      <c r="AA10" s="130" t="s">
        <v>35</v>
      </c>
      <c r="AB10" s="131"/>
      <c r="AC10" s="131"/>
      <c r="AD10" s="131"/>
      <c r="AE10" s="132"/>
      <c r="AF10" s="147"/>
      <c r="AG10" s="148"/>
      <c r="AH10" s="148"/>
      <c r="AI10" s="148"/>
      <c r="AJ10" s="149"/>
    </row>
    <row r="11" spans="2:36" ht="16.5" customHeight="1">
      <c r="B11" s="133"/>
      <c r="C11" s="134"/>
      <c r="D11" s="134"/>
      <c r="E11" s="134"/>
      <c r="F11" s="134"/>
      <c r="G11" s="134"/>
      <c r="H11" s="135"/>
      <c r="I11" s="139"/>
      <c r="J11" s="140"/>
      <c r="K11" s="140"/>
      <c r="L11" s="140"/>
      <c r="M11" s="140"/>
      <c r="N11" s="140"/>
      <c r="O11" s="140"/>
      <c r="P11" s="140"/>
      <c r="Q11" s="141"/>
      <c r="R11" s="144"/>
      <c r="S11" s="145"/>
      <c r="T11" s="145"/>
      <c r="U11" s="145"/>
      <c r="V11" s="145"/>
      <c r="W11" s="146"/>
      <c r="X11" s="146"/>
      <c r="Y11" s="146"/>
      <c r="Z11" s="146"/>
      <c r="AA11" s="150" t="s">
        <v>36</v>
      </c>
      <c r="AB11" s="150"/>
      <c r="AC11" s="150"/>
      <c r="AD11" s="150"/>
      <c r="AE11" s="150"/>
      <c r="AF11" s="147"/>
      <c r="AG11" s="148"/>
      <c r="AH11" s="148"/>
      <c r="AI11" s="148"/>
      <c r="AJ11" s="149"/>
    </row>
    <row r="12" spans="2:36" ht="16.5" customHeight="1">
      <c r="B12" s="151" t="s">
        <v>37</v>
      </c>
      <c r="C12" s="151"/>
      <c r="D12" s="151"/>
      <c r="E12" s="151"/>
      <c r="F12" s="151"/>
      <c r="G12" s="151"/>
      <c r="H12" s="151"/>
      <c r="I12" s="152"/>
      <c r="J12" s="152"/>
      <c r="K12" s="152"/>
      <c r="L12" s="152"/>
      <c r="M12" s="152"/>
      <c r="N12" s="152"/>
      <c r="O12" s="152"/>
      <c r="P12" s="152"/>
      <c r="Q12" s="152"/>
      <c r="R12" s="152"/>
      <c r="S12" s="152"/>
      <c r="T12" s="152"/>
      <c r="U12" s="152"/>
      <c r="V12" s="152"/>
      <c r="W12" s="152"/>
      <c r="X12" s="152"/>
      <c r="Y12" s="152"/>
      <c r="Z12" s="152"/>
      <c r="AA12" s="152"/>
      <c r="AB12" s="152"/>
      <c r="AC12" s="152"/>
      <c r="AD12" s="152"/>
      <c r="AE12" s="152"/>
      <c r="AF12" s="152"/>
      <c r="AG12" s="152"/>
      <c r="AH12" s="152"/>
      <c r="AI12" s="152"/>
      <c r="AJ12" s="152"/>
    </row>
    <row r="13" spans="2:36" ht="16.5" customHeight="1">
      <c r="B13" s="151" t="s">
        <v>38</v>
      </c>
      <c r="C13" s="151"/>
      <c r="D13" s="151"/>
      <c r="E13" s="151"/>
      <c r="F13" s="151"/>
      <c r="G13" s="151"/>
      <c r="H13" s="151"/>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row>
    <row r="14" spans="2:36" ht="16.5" customHeight="1">
      <c r="B14" s="142" t="s">
        <v>39</v>
      </c>
      <c r="C14" s="143"/>
      <c r="D14" s="143"/>
      <c r="E14" s="143"/>
      <c r="F14" s="143"/>
      <c r="G14" s="143"/>
      <c r="H14" s="153"/>
      <c r="I14" s="155" t="s">
        <v>40</v>
      </c>
      <c r="J14" s="156"/>
      <c r="K14" s="156"/>
      <c r="L14" s="156"/>
      <c r="M14" s="156"/>
      <c r="N14" s="156"/>
      <c r="O14" s="156"/>
      <c r="P14" s="157"/>
      <c r="Q14" s="157"/>
      <c r="R14" s="157"/>
      <c r="S14" s="157"/>
      <c r="T14" s="157"/>
      <c r="U14" s="157"/>
      <c r="V14" s="157"/>
      <c r="W14" s="156"/>
      <c r="X14" s="156"/>
      <c r="Y14" s="156"/>
      <c r="Z14" s="156"/>
      <c r="AA14" s="156"/>
      <c r="AB14" s="156"/>
      <c r="AC14" s="156"/>
      <c r="AD14" s="156"/>
      <c r="AE14" s="158"/>
      <c r="AF14" s="159" t="s">
        <v>41</v>
      </c>
      <c r="AG14" s="160"/>
      <c r="AH14" s="160"/>
      <c r="AI14" s="160"/>
      <c r="AJ14" s="161"/>
    </row>
    <row r="15" spans="2:36" ht="16.5" customHeight="1">
      <c r="B15" s="144"/>
      <c r="C15" s="145"/>
      <c r="D15" s="145"/>
      <c r="E15" s="145"/>
      <c r="F15" s="145"/>
      <c r="G15" s="145"/>
      <c r="H15" s="154"/>
      <c r="I15" s="162"/>
      <c r="J15" s="163"/>
      <c r="K15" s="163"/>
      <c r="L15" s="163"/>
      <c r="M15" s="163"/>
      <c r="N15" s="163"/>
      <c r="O15" s="163"/>
      <c r="P15" s="163"/>
      <c r="Q15" s="163"/>
      <c r="R15" s="163"/>
      <c r="S15" s="163"/>
      <c r="T15" s="163"/>
      <c r="U15" s="163"/>
      <c r="V15" s="163"/>
      <c r="W15" s="163"/>
      <c r="X15" s="163"/>
      <c r="Y15" s="163"/>
      <c r="Z15" s="163"/>
      <c r="AA15" s="163"/>
      <c r="AB15" s="163"/>
      <c r="AC15" s="163"/>
      <c r="AD15" s="163"/>
      <c r="AE15" s="164"/>
      <c r="AF15" s="162"/>
      <c r="AG15" s="163"/>
      <c r="AH15" s="163"/>
      <c r="AI15" s="163"/>
      <c r="AJ15" s="164"/>
    </row>
    <row r="16" spans="2:36" ht="16.5" customHeight="1">
      <c r="B16" s="142" t="s">
        <v>42</v>
      </c>
      <c r="C16" s="143"/>
      <c r="D16" s="143"/>
      <c r="E16" s="143"/>
      <c r="F16" s="143"/>
      <c r="G16" s="143"/>
      <c r="H16" s="153"/>
      <c r="I16" s="150" t="s">
        <v>43</v>
      </c>
      <c r="J16" s="150"/>
      <c r="K16" s="150"/>
      <c r="L16" s="150"/>
      <c r="M16" s="150"/>
      <c r="N16" s="150"/>
      <c r="O16" s="150"/>
      <c r="P16" s="165"/>
      <c r="Q16" s="165"/>
      <c r="R16" s="165"/>
      <c r="S16" s="165"/>
      <c r="T16" s="165"/>
      <c r="U16" s="165"/>
      <c r="V16" s="165"/>
      <c r="W16" s="156"/>
      <c r="X16" s="156"/>
      <c r="Y16" s="156"/>
      <c r="Z16" s="156"/>
      <c r="AA16" s="156"/>
      <c r="AB16" s="156"/>
      <c r="AC16" s="156"/>
      <c r="AD16" s="156"/>
      <c r="AE16" s="158"/>
      <c r="AF16" s="155" t="s">
        <v>44</v>
      </c>
      <c r="AG16" s="156"/>
      <c r="AH16" s="156"/>
      <c r="AI16" s="156"/>
      <c r="AJ16" s="158"/>
    </row>
    <row r="17" spans="2:36" ht="16.5" customHeight="1">
      <c r="B17" s="144"/>
      <c r="C17" s="145"/>
      <c r="D17" s="145"/>
      <c r="E17" s="145"/>
      <c r="F17" s="145"/>
      <c r="G17" s="145"/>
      <c r="H17" s="154"/>
      <c r="I17" s="166"/>
      <c r="J17" s="166"/>
      <c r="K17" s="166"/>
      <c r="L17" s="166"/>
      <c r="M17" s="166"/>
      <c r="N17" s="166"/>
      <c r="O17" s="166"/>
      <c r="P17" s="166"/>
      <c r="Q17" s="166"/>
      <c r="R17" s="166"/>
      <c r="S17" s="166"/>
      <c r="T17" s="166"/>
      <c r="U17" s="166"/>
      <c r="V17" s="166"/>
      <c r="W17" s="163"/>
      <c r="X17" s="163"/>
      <c r="Y17" s="163"/>
      <c r="Z17" s="163"/>
      <c r="AA17" s="163"/>
      <c r="AB17" s="163"/>
      <c r="AC17" s="163"/>
      <c r="AD17" s="163"/>
      <c r="AE17" s="164"/>
      <c r="AF17" s="162"/>
      <c r="AG17" s="163"/>
      <c r="AH17" s="163"/>
      <c r="AI17" s="163"/>
      <c r="AJ17" s="164"/>
    </row>
    <row r="18" spans="2:36" s="49" customFormat="1" ht="16.5" customHeight="1">
      <c r="B18" s="155" t="s">
        <v>45</v>
      </c>
      <c r="C18" s="156"/>
      <c r="D18" s="156"/>
      <c r="E18" s="156"/>
      <c r="F18" s="156"/>
      <c r="G18" s="156"/>
      <c r="H18" s="156"/>
      <c r="I18" s="157"/>
      <c r="J18" s="157"/>
      <c r="K18" s="157"/>
      <c r="L18" s="157"/>
      <c r="M18" s="157"/>
      <c r="N18" s="157"/>
      <c r="O18" s="157"/>
      <c r="P18" s="157"/>
      <c r="Q18" s="157"/>
      <c r="R18" s="157"/>
      <c r="S18" s="157"/>
      <c r="T18" s="157"/>
      <c r="U18" s="157"/>
      <c r="V18" s="157"/>
      <c r="W18" s="156"/>
      <c r="X18" s="156"/>
      <c r="Y18" s="156"/>
      <c r="Z18" s="156"/>
      <c r="AA18" s="155" t="s">
        <v>46</v>
      </c>
      <c r="AB18" s="156"/>
      <c r="AC18" s="156"/>
      <c r="AD18" s="156"/>
      <c r="AE18" s="158"/>
      <c r="AF18" s="155" t="s">
        <v>33</v>
      </c>
      <c r="AG18" s="156"/>
      <c r="AH18" s="156"/>
      <c r="AI18" s="156"/>
      <c r="AJ18" s="158"/>
    </row>
    <row r="19" spans="2:36" ht="16.5" customHeight="1">
      <c r="B19" s="162"/>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2"/>
      <c r="AB19" s="163"/>
      <c r="AC19" s="163"/>
      <c r="AD19" s="163"/>
      <c r="AE19" s="164"/>
      <c r="AF19" s="162"/>
      <c r="AG19" s="163"/>
      <c r="AH19" s="163"/>
      <c r="AI19" s="163"/>
      <c r="AJ19" s="164"/>
    </row>
    <row r="20" spans="2:36" s="49" customFormat="1" ht="16.5" customHeight="1">
      <c r="B20" s="155" t="s">
        <v>47</v>
      </c>
      <c r="C20" s="156"/>
      <c r="D20" s="156"/>
      <c r="E20" s="156"/>
      <c r="F20" s="156"/>
      <c r="G20" s="156"/>
      <c r="H20" s="156"/>
      <c r="I20" s="157"/>
      <c r="J20" s="157"/>
      <c r="K20" s="157"/>
      <c r="L20" s="157"/>
      <c r="M20" s="157"/>
      <c r="N20" s="157"/>
      <c r="O20" s="157"/>
      <c r="P20" s="157"/>
      <c r="Q20" s="157"/>
      <c r="R20" s="157"/>
      <c r="S20" s="157"/>
      <c r="T20" s="157"/>
      <c r="U20" s="157"/>
      <c r="V20" s="157"/>
      <c r="W20" s="156"/>
      <c r="X20" s="156"/>
      <c r="Y20" s="156"/>
      <c r="Z20" s="156"/>
      <c r="AA20" s="167" t="s">
        <v>48</v>
      </c>
      <c r="AB20" s="168"/>
      <c r="AC20" s="168"/>
      <c r="AD20" s="168"/>
      <c r="AE20" s="168"/>
      <c r="AF20" s="168"/>
      <c r="AG20" s="168"/>
      <c r="AH20" s="168"/>
      <c r="AI20" s="168"/>
      <c r="AJ20" s="169"/>
    </row>
    <row r="21" spans="2:36" ht="16.5" customHeight="1">
      <c r="B21" s="162"/>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2"/>
      <c r="AB21" s="163"/>
      <c r="AC21" s="163"/>
      <c r="AD21" s="163"/>
      <c r="AE21" s="163"/>
      <c r="AF21" s="163"/>
      <c r="AG21" s="163"/>
      <c r="AH21" s="163"/>
      <c r="AI21" s="163"/>
      <c r="AJ21" s="164"/>
    </row>
    <row r="22" spans="2:36" ht="16.5" customHeight="1">
      <c r="B22" s="151" t="s">
        <v>49</v>
      </c>
      <c r="C22" s="151"/>
      <c r="D22" s="151"/>
      <c r="E22" s="151"/>
      <c r="F22" s="151"/>
      <c r="G22" s="151"/>
      <c r="H22" s="151"/>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row>
    <row r="23" spans="2:36" ht="16.5" customHeight="1">
      <c r="B23" s="155" t="s">
        <v>50</v>
      </c>
      <c r="C23" s="156"/>
      <c r="D23" s="156"/>
      <c r="E23" s="156"/>
      <c r="F23" s="156"/>
      <c r="G23" s="156"/>
      <c r="H23" s="156"/>
      <c r="I23" s="156"/>
      <c r="J23" s="156"/>
      <c r="K23" s="156"/>
      <c r="L23" s="156"/>
      <c r="M23" s="156"/>
      <c r="N23" s="156"/>
      <c r="O23" s="158"/>
      <c r="P23" s="155" t="s">
        <v>51</v>
      </c>
      <c r="Q23" s="156"/>
      <c r="R23" s="156"/>
      <c r="S23" s="156"/>
      <c r="T23" s="156"/>
      <c r="U23" s="156"/>
      <c r="V23" s="156"/>
      <c r="W23" s="156"/>
      <c r="X23" s="156"/>
      <c r="Y23" s="156"/>
      <c r="Z23" s="156"/>
      <c r="AA23" s="155" t="s">
        <v>52</v>
      </c>
      <c r="AB23" s="156"/>
      <c r="AC23" s="156"/>
      <c r="AD23" s="156"/>
      <c r="AE23" s="158"/>
      <c r="AF23" s="155" t="s">
        <v>53</v>
      </c>
      <c r="AG23" s="156"/>
      <c r="AH23" s="156"/>
      <c r="AI23" s="156"/>
      <c r="AJ23" s="158"/>
    </row>
    <row r="24" spans="2:36" ht="16.5" customHeight="1">
      <c r="B24" s="162"/>
      <c r="C24" s="163"/>
      <c r="D24" s="163"/>
      <c r="E24" s="163"/>
      <c r="F24" s="163"/>
      <c r="G24" s="163"/>
      <c r="H24" s="163"/>
      <c r="I24" s="163"/>
      <c r="J24" s="163"/>
      <c r="K24" s="163"/>
      <c r="L24" s="163"/>
      <c r="M24" s="163"/>
      <c r="N24" s="163"/>
      <c r="O24" s="164"/>
      <c r="P24" s="162"/>
      <c r="Q24" s="163"/>
      <c r="R24" s="163"/>
      <c r="S24" s="163"/>
      <c r="T24" s="163"/>
      <c r="U24" s="163"/>
      <c r="V24" s="163"/>
      <c r="W24" s="163"/>
      <c r="X24" s="163"/>
      <c r="Y24" s="163"/>
      <c r="Z24" s="163"/>
      <c r="AA24" s="162"/>
      <c r="AB24" s="163"/>
      <c r="AC24" s="163"/>
      <c r="AD24" s="163"/>
      <c r="AE24" s="164"/>
      <c r="AF24" s="162"/>
      <c r="AG24" s="163"/>
      <c r="AH24" s="163"/>
      <c r="AI24" s="163"/>
      <c r="AJ24" s="164"/>
    </row>
    <row r="25" spans="2:36" ht="16.5" customHeight="1">
      <c r="B25" s="155" t="s">
        <v>54</v>
      </c>
      <c r="C25" s="156"/>
      <c r="D25" s="156"/>
      <c r="E25" s="156"/>
      <c r="F25" s="156"/>
      <c r="G25" s="156"/>
      <c r="H25" s="156"/>
      <c r="I25" s="156"/>
      <c r="J25" s="156"/>
      <c r="K25" s="156"/>
      <c r="L25" s="156"/>
      <c r="M25" s="156"/>
      <c r="N25" s="156"/>
      <c r="O25" s="158"/>
      <c r="P25" s="155" t="s">
        <v>51</v>
      </c>
      <c r="Q25" s="156"/>
      <c r="R25" s="156"/>
      <c r="S25" s="156"/>
      <c r="T25" s="156"/>
      <c r="U25" s="156"/>
      <c r="V25" s="156"/>
      <c r="W25" s="156"/>
      <c r="X25" s="156"/>
      <c r="Y25" s="156"/>
      <c r="Z25" s="156"/>
      <c r="AA25" s="155" t="s">
        <v>52</v>
      </c>
      <c r="AB25" s="156"/>
      <c r="AC25" s="156"/>
      <c r="AD25" s="156"/>
      <c r="AE25" s="158"/>
      <c r="AF25" s="155" t="s">
        <v>53</v>
      </c>
      <c r="AG25" s="156"/>
      <c r="AH25" s="156"/>
      <c r="AI25" s="156"/>
      <c r="AJ25" s="158"/>
    </row>
    <row r="26" spans="2:36" ht="16.5" customHeight="1">
      <c r="B26" s="162"/>
      <c r="C26" s="163"/>
      <c r="D26" s="163"/>
      <c r="E26" s="163"/>
      <c r="F26" s="163"/>
      <c r="G26" s="163"/>
      <c r="H26" s="163"/>
      <c r="I26" s="163"/>
      <c r="J26" s="163"/>
      <c r="K26" s="163"/>
      <c r="L26" s="163"/>
      <c r="M26" s="163"/>
      <c r="N26" s="163"/>
      <c r="O26" s="164"/>
      <c r="P26" s="162"/>
      <c r="Q26" s="163"/>
      <c r="R26" s="163"/>
      <c r="S26" s="163"/>
      <c r="T26" s="163"/>
      <c r="U26" s="163"/>
      <c r="V26" s="163"/>
      <c r="W26" s="163"/>
      <c r="X26" s="163"/>
      <c r="Y26" s="163"/>
      <c r="Z26" s="163"/>
      <c r="AA26" s="162"/>
      <c r="AB26" s="163"/>
      <c r="AC26" s="163"/>
      <c r="AD26" s="163"/>
      <c r="AE26" s="164"/>
      <c r="AF26" s="162"/>
      <c r="AG26" s="163"/>
      <c r="AH26" s="163"/>
      <c r="AI26" s="163"/>
      <c r="AJ26" s="164"/>
    </row>
    <row r="27" spans="2:36" ht="16.5" customHeight="1">
      <c r="B27" s="155" t="s">
        <v>55</v>
      </c>
      <c r="C27" s="156"/>
      <c r="D27" s="156"/>
      <c r="E27" s="156"/>
      <c r="F27" s="156"/>
      <c r="G27" s="156"/>
      <c r="H27" s="156"/>
      <c r="I27" s="156"/>
      <c r="J27" s="156"/>
      <c r="K27" s="156"/>
      <c r="L27" s="156"/>
      <c r="M27" s="156"/>
      <c r="N27" s="156"/>
      <c r="O27" s="158"/>
      <c r="P27" s="155" t="s">
        <v>51</v>
      </c>
      <c r="Q27" s="156"/>
      <c r="R27" s="156"/>
      <c r="S27" s="156"/>
      <c r="T27" s="156"/>
      <c r="U27" s="156"/>
      <c r="V27" s="156"/>
      <c r="W27" s="156"/>
      <c r="X27" s="156"/>
      <c r="Y27" s="156"/>
      <c r="Z27" s="156"/>
      <c r="AA27" s="155" t="s">
        <v>52</v>
      </c>
      <c r="AB27" s="156"/>
      <c r="AC27" s="156"/>
      <c r="AD27" s="156"/>
      <c r="AE27" s="158"/>
      <c r="AF27" s="155" t="s">
        <v>53</v>
      </c>
      <c r="AG27" s="156"/>
      <c r="AH27" s="156"/>
      <c r="AI27" s="156"/>
      <c r="AJ27" s="158"/>
    </row>
    <row r="28" spans="2:36" ht="16.5" customHeight="1">
      <c r="B28" s="162"/>
      <c r="C28" s="163"/>
      <c r="D28" s="163"/>
      <c r="E28" s="163"/>
      <c r="F28" s="163"/>
      <c r="G28" s="163"/>
      <c r="H28" s="163"/>
      <c r="I28" s="163"/>
      <c r="J28" s="163"/>
      <c r="K28" s="163"/>
      <c r="L28" s="163"/>
      <c r="M28" s="163"/>
      <c r="N28" s="163"/>
      <c r="O28" s="164"/>
      <c r="P28" s="162"/>
      <c r="Q28" s="163"/>
      <c r="R28" s="163"/>
      <c r="S28" s="163"/>
      <c r="T28" s="163"/>
      <c r="U28" s="163"/>
      <c r="V28" s="163"/>
      <c r="W28" s="163"/>
      <c r="X28" s="163"/>
      <c r="Y28" s="163"/>
      <c r="Z28" s="163"/>
      <c r="AA28" s="162"/>
      <c r="AB28" s="163"/>
      <c r="AC28" s="163"/>
      <c r="AD28" s="163"/>
      <c r="AE28" s="164"/>
      <c r="AF28" s="162"/>
      <c r="AG28" s="163"/>
      <c r="AH28" s="163"/>
      <c r="AI28" s="163"/>
      <c r="AJ28" s="164"/>
    </row>
    <row r="29" spans="2:36" ht="16.5" customHeight="1">
      <c r="B29" s="151" t="s">
        <v>56</v>
      </c>
      <c r="C29" s="151"/>
      <c r="D29" s="151"/>
      <c r="E29" s="151"/>
      <c r="F29" s="151"/>
      <c r="G29" s="151"/>
      <c r="H29" s="151"/>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row>
    <row r="30" spans="2:36" ht="24.75" customHeight="1">
      <c r="B30" s="178" t="s">
        <v>57</v>
      </c>
      <c r="C30" s="179"/>
      <c r="D30" s="179"/>
      <c r="E30" s="179"/>
      <c r="F30" s="179"/>
      <c r="G30" s="179"/>
      <c r="H30" s="179"/>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1"/>
      <c r="AF30" s="182" t="s">
        <v>58</v>
      </c>
      <c r="AG30" s="183"/>
      <c r="AH30" s="183"/>
      <c r="AI30" s="183"/>
      <c r="AJ30" s="184"/>
    </row>
    <row r="31" spans="2:36" s="50" customFormat="1" ht="16.5" customHeight="1">
      <c r="B31" s="170"/>
      <c r="C31" s="171"/>
      <c r="D31" s="171"/>
      <c r="E31" s="171"/>
      <c r="F31" s="171"/>
      <c r="G31" s="171"/>
      <c r="H31" s="171"/>
      <c r="I31" s="171"/>
      <c r="J31" s="171"/>
      <c r="K31" s="171"/>
      <c r="L31" s="171"/>
      <c r="M31" s="171"/>
      <c r="N31" s="171"/>
      <c r="O31" s="171"/>
      <c r="P31" s="171"/>
      <c r="Q31" s="171"/>
      <c r="R31" s="171"/>
      <c r="S31" s="171"/>
      <c r="T31" s="171"/>
      <c r="U31" s="171"/>
      <c r="V31" s="171"/>
      <c r="W31" s="171"/>
      <c r="X31" s="171"/>
      <c r="Y31" s="171"/>
      <c r="Z31" s="171"/>
      <c r="AA31" s="171"/>
      <c r="AB31" s="171"/>
      <c r="AC31" s="171"/>
      <c r="AD31" s="171"/>
      <c r="AE31" s="172"/>
      <c r="AF31" s="173"/>
      <c r="AG31" s="174"/>
      <c r="AH31" s="174"/>
      <c r="AI31" s="174"/>
      <c r="AJ31" s="175"/>
    </row>
    <row r="32" spans="2:36" s="50" customFormat="1" ht="16.5" customHeight="1">
      <c r="B32" s="170"/>
      <c r="C32" s="17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2"/>
      <c r="AF32" s="173"/>
      <c r="AG32" s="174"/>
      <c r="AH32" s="174"/>
      <c r="AI32" s="174"/>
      <c r="AJ32" s="175"/>
    </row>
    <row r="33" spans="2:36" s="50" customFormat="1" ht="16.5" customHeight="1">
      <c r="B33" s="170"/>
      <c r="C33" s="171"/>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2"/>
      <c r="AF33" s="173"/>
      <c r="AG33" s="174"/>
      <c r="AH33" s="174"/>
      <c r="AI33" s="174"/>
      <c r="AJ33" s="175"/>
    </row>
    <row r="34" spans="2:36" s="50" customFormat="1" ht="16.5" customHeight="1">
      <c r="B34" s="170"/>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c r="AC34" s="171"/>
      <c r="AD34" s="171"/>
      <c r="AE34" s="172"/>
      <c r="AF34" s="173"/>
      <c r="AG34" s="174"/>
      <c r="AH34" s="174"/>
      <c r="AI34" s="174"/>
      <c r="AJ34" s="175"/>
    </row>
    <row r="35" spans="2:36" s="50" customFormat="1" ht="16.5" customHeight="1">
      <c r="B35" s="176"/>
      <c r="C35" s="177"/>
      <c r="D35" s="177"/>
      <c r="E35" s="177"/>
      <c r="F35" s="177"/>
      <c r="G35" s="177"/>
      <c r="H35" s="177"/>
      <c r="I35" s="171"/>
      <c r="J35" s="171"/>
      <c r="K35" s="171"/>
      <c r="L35" s="171"/>
      <c r="M35" s="171"/>
      <c r="N35" s="171"/>
      <c r="O35" s="171"/>
      <c r="P35" s="171"/>
      <c r="Q35" s="171"/>
      <c r="R35" s="171"/>
      <c r="S35" s="171"/>
      <c r="T35" s="171"/>
      <c r="U35" s="171"/>
      <c r="V35" s="171"/>
      <c r="W35" s="171"/>
      <c r="X35" s="171"/>
      <c r="Y35" s="171"/>
      <c r="Z35" s="171"/>
      <c r="AA35" s="171"/>
      <c r="AB35" s="171"/>
      <c r="AC35" s="171"/>
      <c r="AD35" s="171"/>
      <c r="AE35" s="172"/>
      <c r="AF35" s="173"/>
      <c r="AG35" s="174"/>
      <c r="AH35" s="174"/>
      <c r="AI35" s="174"/>
      <c r="AJ35" s="175"/>
    </row>
    <row r="36" spans="2:36" ht="16.5" customHeight="1">
      <c r="B36" s="185" t="s">
        <v>59</v>
      </c>
      <c r="C36" s="186"/>
      <c r="D36" s="186"/>
      <c r="E36" s="186"/>
      <c r="F36" s="186"/>
      <c r="G36" s="186"/>
      <c r="H36" s="186"/>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8"/>
      <c r="AF36" s="189" t="s">
        <v>60</v>
      </c>
      <c r="AG36" s="190"/>
      <c r="AH36" s="190"/>
      <c r="AI36" s="190"/>
      <c r="AJ36" s="191"/>
    </row>
    <row r="37" spans="2:36" ht="21.75" customHeight="1">
      <c r="B37" s="195" t="s">
        <v>61</v>
      </c>
      <c r="C37" s="196"/>
      <c r="D37" s="196"/>
      <c r="E37" s="196"/>
      <c r="F37" s="196"/>
      <c r="G37" s="196"/>
      <c r="H37" s="197"/>
      <c r="I37" s="195" t="s">
        <v>62</v>
      </c>
      <c r="J37" s="196"/>
      <c r="K37" s="196"/>
      <c r="L37" s="196"/>
      <c r="M37" s="196"/>
      <c r="N37" s="196"/>
      <c r="O37" s="196"/>
      <c r="P37" s="198"/>
      <c r="Q37" s="198"/>
      <c r="R37" s="198"/>
      <c r="S37" s="198"/>
      <c r="T37" s="198"/>
      <c r="U37" s="198"/>
      <c r="V37" s="198"/>
      <c r="W37" s="198"/>
      <c r="X37" s="198"/>
      <c r="Y37" s="198"/>
      <c r="Z37" s="198"/>
      <c r="AA37" s="195" t="s">
        <v>63</v>
      </c>
      <c r="AB37" s="196"/>
      <c r="AC37" s="196"/>
      <c r="AD37" s="196"/>
      <c r="AE37" s="197"/>
      <c r="AF37" s="192"/>
      <c r="AG37" s="193"/>
      <c r="AH37" s="193"/>
      <c r="AI37" s="193"/>
      <c r="AJ37" s="194"/>
    </row>
    <row r="38" spans="2:36" s="50" customFormat="1" ht="16.5" customHeight="1">
      <c r="B38" s="173"/>
      <c r="C38" s="174"/>
      <c r="D38" s="174"/>
      <c r="E38" s="174"/>
      <c r="F38" s="174"/>
      <c r="G38" s="174"/>
      <c r="H38" s="175"/>
      <c r="I38" s="170"/>
      <c r="J38" s="171"/>
      <c r="K38" s="171"/>
      <c r="L38" s="171"/>
      <c r="M38" s="171"/>
      <c r="N38" s="171"/>
      <c r="O38" s="171"/>
      <c r="P38" s="171"/>
      <c r="Q38" s="171"/>
      <c r="R38" s="171"/>
      <c r="S38" s="171"/>
      <c r="T38" s="171"/>
      <c r="U38" s="171"/>
      <c r="V38" s="171"/>
      <c r="W38" s="171"/>
      <c r="X38" s="171"/>
      <c r="Y38" s="171"/>
      <c r="Z38" s="171"/>
      <c r="AA38" s="173"/>
      <c r="AB38" s="174"/>
      <c r="AC38" s="174"/>
      <c r="AD38" s="174"/>
      <c r="AE38" s="175"/>
      <c r="AF38" s="199"/>
      <c r="AG38" s="200"/>
      <c r="AH38" s="200"/>
      <c r="AI38" s="200"/>
      <c r="AJ38" s="201"/>
    </row>
    <row r="39" spans="2:36" s="50" customFormat="1" ht="16.5" customHeight="1">
      <c r="B39" s="173"/>
      <c r="C39" s="174"/>
      <c r="D39" s="174"/>
      <c r="E39" s="174"/>
      <c r="F39" s="174"/>
      <c r="G39" s="174"/>
      <c r="H39" s="175"/>
      <c r="I39" s="170"/>
      <c r="J39" s="171"/>
      <c r="K39" s="171"/>
      <c r="L39" s="171"/>
      <c r="M39" s="171"/>
      <c r="N39" s="171"/>
      <c r="O39" s="171"/>
      <c r="P39" s="171"/>
      <c r="Q39" s="171"/>
      <c r="R39" s="171"/>
      <c r="S39" s="171"/>
      <c r="T39" s="171"/>
      <c r="U39" s="171"/>
      <c r="V39" s="171"/>
      <c r="W39" s="171"/>
      <c r="X39" s="171"/>
      <c r="Y39" s="171"/>
      <c r="Z39" s="171"/>
      <c r="AA39" s="173"/>
      <c r="AB39" s="174"/>
      <c r="AC39" s="174"/>
      <c r="AD39" s="174"/>
      <c r="AE39" s="175"/>
      <c r="AF39" s="202"/>
      <c r="AG39" s="203"/>
      <c r="AH39" s="203"/>
      <c r="AI39" s="203"/>
      <c r="AJ39" s="204"/>
    </row>
    <row r="40" spans="2:36" s="50" customFormat="1" ht="16.5" customHeight="1">
      <c r="B40" s="173"/>
      <c r="C40" s="174"/>
      <c r="D40" s="174"/>
      <c r="E40" s="174"/>
      <c r="F40" s="174"/>
      <c r="G40" s="174"/>
      <c r="H40" s="175"/>
      <c r="I40" s="170"/>
      <c r="J40" s="171"/>
      <c r="K40" s="171"/>
      <c r="L40" s="171"/>
      <c r="M40" s="171"/>
      <c r="N40" s="171"/>
      <c r="O40" s="171"/>
      <c r="P40" s="171"/>
      <c r="Q40" s="171"/>
      <c r="R40" s="171"/>
      <c r="S40" s="171"/>
      <c r="T40" s="171"/>
      <c r="U40" s="171"/>
      <c r="V40" s="171"/>
      <c r="W40" s="171"/>
      <c r="X40" s="171"/>
      <c r="Y40" s="171"/>
      <c r="Z40" s="171"/>
      <c r="AA40" s="173"/>
      <c r="AB40" s="174"/>
      <c r="AC40" s="174"/>
      <c r="AD40" s="174"/>
      <c r="AE40" s="175"/>
      <c r="AF40" s="205"/>
      <c r="AG40" s="206"/>
      <c r="AH40" s="206"/>
      <c r="AI40" s="206"/>
      <c r="AJ40" s="207"/>
    </row>
    <row r="41" spans="2:36" ht="16.5" customHeight="1">
      <c r="B41" s="151" t="s">
        <v>64</v>
      </c>
      <c r="C41" s="151"/>
      <c r="D41" s="151"/>
      <c r="E41" s="151"/>
      <c r="F41" s="151"/>
      <c r="G41" s="151"/>
      <c r="H41" s="151"/>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row>
    <row r="42" spans="2:36" ht="30" customHeight="1">
      <c r="B42" s="208" t="s">
        <v>65</v>
      </c>
      <c r="C42" s="208"/>
      <c r="D42" s="208"/>
      <c r="E42" s="208"/>
      <c r="F42" s="208"/>
      <c r="G42" s="208"/>
      <c r="H42" s="208"/>
      <c r="I42" s="208"/>
      <c r="J42" s="208"/>
      <c r="K42" s="208"/>
      <c r="L42" s="208"/>
      <c r="M42" s="208"/>
      <c r="N42" s="208"/>
      <c r="O42" s="209" t="s">
        <v>66</v>
      </c>
      <c r="P42" s="209"/>
      <c r="Q42" s="209"/>
      <c r="R42" s="209"/>
      <c r="S42" s="209"/>
      <c r="T42" s="209"/>
      <c r="U42" s="209"/>
      <c r="V42" s="209"/>
      <c r="W42" s="209" t="s">
        <v>67</v>
      </c>
      <c r="X42" s="209"/>
      <c r="Y42" s="209"/>
      <c r="Z42" s="209"/>
      <c r="AA42" s="209"/>
      <c r="AB42" s="209"/>
      <c r="AC42" s="209"/>
      <c r="AD42" s="209"/>
      <c r="AE42" s="208" t="s">
        <v>68</v>
      </c>
      <c r="AF42" s="208"/>
      <c r="AG42" s="208"/>
      <c r="AH42" s="208"/>
      <c r="AI42" s="210" t="s">
        <v>69</v>
      </c>
      <c r="AJ42" s="211"/>
    </row>
    <row r="43" spans="2:36" ht="16.5" customHeight="1">
      <c r="B43" s="212" t="s">
        <v>70</v>
      </c>
      <c r="C43" s="212"/>
      <c r="D43" s="212"/>
      <c r="E43" s="142" t="s">
        <v>71</v>
      </c>
      <c r="F43" s="143"/>
      <c r="G43" s="143"/>
      <c r="H43" s="143"/>
      <c r="I43" s="143"/>
      <c r="J43" s="143"/>
      <c r="K43" s="143"/>
      <c r="L43" s="143"/>
      <c r="M43" s="143"/>
      <c r="N43" s="153"/>
      <c r="O43" s="214" t="s">
        <v>72</v>
      </c>
      <c r="P43" s="214"/>
      <c r="Q43" s="214"/>
      <c r="R43" s="214"/>
      <c r="S43" s="214"/>
      <c r="T43" s="214"/>
      <c r="U43" s="214"/>
      <c r="V43" s="214"/>
      <c r="W43" s="215"/>
      <c r="X43" s="216"/>
      <c r="Y43" s="216"/>
      <c r="Z43" s="216"/>
      <c r="AA43" s="216"/>
      <c r="AB43" s="216"/>
      <c r="AC43" s="216"/>
      <c r="AD43" s="217"/>
      <c r="AE43" s="218">
        <f>+IFERROR(W43/W44,0)</f>
        <v>0</v>
      </c>
      <c r="AF43" s="218"/>
      <c r="AG43" s="218"/>
      <c r="AH43" s="218"/>
      <c r="AI43" s="142" t="s">
        <v>73</v>
      </c>
      <c r="AJ43" s="153"/>
    </row>
    <row r="44" spans="2:36" ht="16.5" customHeight="1">
      <c r="B44" s="213"/>
      <c r="C44" s="213"/>
      <c r="D44" s="213"/>
      <c r="E44" s="144"/>
      <c r="F44" s="145"/>
      <c r="G44" s="145"/>
      <c r="H44" s="145"/>
      <c r="I44" s="145"/>
      <c r="J44" s="145"/>
      <c r="K44" s="145"/>
      <c r="L44" s="145"/>
      <c r="M44" s="145"/>
      <c r="N44" s="154"/>
      <c r="O44" s="214" t="s">
        <v>74</v>
      </c>
      <c r="P44" s="214"/>
      <c r="Q44" s="214"/>
      <c r="R44" s="214"/>
      <c r="S44" s="214"/>
      <c r="T44" s="214"/>
      <c r="U44" s="214"/>
      <c r="V44" s="214"/>
      <c r="W44" s="215"/>
      <c r="X44" s="216"/>
      <c r="Y44" s="216"/>
      <c r="Z44" s="216"/>
      <c r="AA44" s="216"/>
      <c r="AB44" s="216"/>
      <c r="AC44" s="216"/>
      <c r="AD44" s="217"/>
      <c r="AE44" s="218"/>
      <c r="AF44" s="218"/>
      <c r="AG44" s="218"/>
      <c r="AH44" s="218"/>
      <c r="AI44" s="144"/>
      <c r="AJ44" s="154"/>
    </row>
    <row r="45" spans="2:36" ht="16.5" customHeight="1">
      <c r="B45" s="213"/>
      <c r="C45" s="213"/>
      <c r="D45" s="213"/>
      <c r="E45" s="142" t="s">
        <v>75</v>
      </c>
      <c r="F45" s="143"/>
      <c r="G45" s="143"/>
      <c r="H45" s="143"/>
      <c r="I45" s="143"/>
      <c r="J45" s="143"/>
      <c r="K45" s="143"/>
      <c r="L45" s="143"/>
      <c r="M45" s="143"/>
      <c r="N45" s="153"/>
      <c r="O45" s="214" t="s">
        <v>76</v>
      </c>
      <c r="P45" s="214"/>
      <c r="Q45" s="214"/>
      <c r="R45" s="214"/>
      <c r="S45" s="214"/>
      <c r="T45" s="214"/>
      <c r="U45" s="214"/>
      <c r="V45" s="214"/>
      <c r="W45" s="219"/>
      <c r="X45" s="219"/>
      <c r="Y45" s="219"/>
      <c r="Z45" s="219"/>
      <c r="AA45" s="219"/>
      <c r="AB45" s="219"/>
      <c r="AC45" s="219"/>
      <c r="AD45" s="219"/>
      <c r="AE45" s="220">
        <f>+IFERROR(W45/W46,0)</f>
        <v>0</v>
      </c>
      <c r="AF45" s="220"/>
      <c r="AG45" s="220"/>
      <c r="AH45" s="220"/>
      <c r="AI45" s="221" t="s">
        <v>77</v>
      </c>
      <c r="AJ45" s="222"/>
    </row>
    <row r="46" spans="2:36" ht="16.5" customHeight="1">
      <c r="B46" s="213"/>
      <c r="C46" s="213"/>
      <c r="D46" s="213"/>
      <c r="E46" s="144"/>
      <c r="F46" s="145"/>
      <c r="G46" s="145"/>
      <c r="H46" s="145"/>
      <c r="I46" s="145"/>
      <c r="J46" s="145"/>
      <c r="K46" s="145"/>
      <c r="L46" s="145"/>
      <c r="M46" s="145"/>
      <c r="N46" s="154"/>
      <c r="O46" s="214" t="s">
        <v>78</v>
      </c>
      <c r="P46" s="214"/>
      <c r="Q46" s="214"/>
      <c r="R46" s="214"/>
      <c r="S46" s="214"/>
      <c r="T46" s="214"/>
      <c r="U46" s="214"/>
      <c r="V46" s="214"/>
      <c r="W46" s="219"/>
      <c r="X46" s="219"/>
      <c r="Y46" s="219"/>
      <c r="Z46" s="219"/>
      <c r="AA46" s="219"/>
      <c r="AB46" s="219"/>
      <c r="AC46" s="219"/>
      <c r="AD46" s="219"/>
      <c r="AE46" s="220"/>
      <c r="AF46" s="220"/>
      <c r="AG46" s="220"/>
      <c r="AH46" s="220"/>
      <c r="AI46" s="223"/>
      <c r="AJ46" s="224"/>
    </row>
    <row r="47" spans="2:36" ht="16.5" customHeight="1">
      <c r="B47" s="213"/>
      <c r="C47" s="213"/>
      <c r="D47" s="213"/>
      <c r="E47" s="142" t="s">
        <v>79</v>
      </c>
      <c r="F47" s="143"/>
      <c r="G47" s="143"/>
      <c r="H47" s="143"/>
      <c r="I47" s="143"/>
      <c r="J47" s="143"/>
      <c r="K47" s="143"/>
      <c r="L47" s="143"/>
      <c r="M47" s="143"/>
      <c r="N47" s="153"/>
      <c r="O47" s="214" t="s">
        <v>80</v>
      </c>
      <c r="P47" s="214"/>
      <c r="Q47" s="214"/>
      <c r="R47" s="214"/>
      <c r="S47" s="214"/>
      <c r="T47" s="214"/>
      <c r="U47" s="214"/>
      <c r="V47" s="214"/>
      <c r="W47" s="219"/>
      <c r="X47" s="219"/>
      <c r="Y47" s="219"/>
      <c r="Z47" s="219"/>
      <c r="AA47" s="219"/>
      <c r="AB47" s="219"/>
      <c r="AC47" s="219"/>
      <c r="AD47" s="219"/>
      <c r="AE47" s="218">
        <f>+IFERROR(W47/W48,0)</f>
        <v>0</v>
      </c>
      <c r="AF47" s="218"/>
      <c r="AG47" s="218"/>
      <c r="AH47" s="218"/>
      <c r="AI47" s="226" t="s">
        <v>73</v>
      </c>
      <c r="AJ47" s="227"/>
    </row>
    <row r="48" spans="2:36" ht="16.5" customHeight="1">
      <c r="B48" s="213"/>
      <c r="C48" s="213"/>
      <c r="D48" s="213"/>
      <c r="E48" s="144"/>
      <c r="F48" s="145"/>
      <c r="G48" s="145"/>
      <c r="H48" s="145"/>
      <c r="I48" s="145"/>
      <c r="J48" s="145"/>
      <c r="K48" s="145"/>
      <c r="L48" s="145"/>
      <c r="M48" s="145"/>
      <c r="N48" s="154"/>
      <c r="O48" s="214" t="s">
        <v>81</v>
      </c>
      <c r="P48" s="214"/>
      <c r="Q48" s="214"/>
      <c r="R48" s="214"/>
      <c r="S48" s="214"/>
      <c r="T48" s="214"/>
      <c r="U48" s="214"/>
      <c r="V48" s="214"/>
      <c r="W48" s="219"/>
      <c r="X48" s="219"/>
      <c r="Y48" s="219"/>
      <c r="Z48" s="219"/>
      <c r="AA48" s="219"/>
      <c r="AB48" s="219"/>
      <c r="AC48" s="219"/>
      <c r="AD48" s="219"/>
      <c r="AE48" s="218"/>
      <c r="AF48" s="218"/>
      <c r="AG48" s="218"/>
      <c r="AH48" s="218"/>
      <c r="AI48" s="228"/>
      <c r="AJ48" s="229"/>
    </row>
    <row r="49" spans="2:36" ht="16.5" customHeight="1">
      <c r="B49" s="213"/>
      <c r="C49" s="213"/>
      <c r="D49" s="213"/>
      <c r="E49" s="142" t="s">
        <v>82</v>
      </c>
      <c r="F49" s="143"/>
      <c r="G49" s="143"/>
      <c r="H49" s="143"/>
      <c r="I49" s="143"/>
      <c r="J49" s="143"/>
      <c r="K49" s="143"/>
      <c r="L49" s="143"/>
      <c r="M49" s="143"/>
      <c r="N49" s="153"/>
      <c r="O49" s="214" t="s">
        <v>83</v>
      </c>
      <c r="P49" s="214"/>
      <c r="Q49" s="214"/>
      <c r="R49" s="214"/>
      <c r="S49" s="214"/>
      <c r="T49" s="214"/>
      <c r="U49" s="214"/>
      <c r="V49" s="214"/>
      <c r="W49" s="219"/>
      <c r="X49" s="219"/>
      <c r="Y49" s="219"/>
      <c r="Z49" s="219"/>
      <c r="AA49" s="219"/>
      <c r="AB49" s="219"/>
      <c r="AC49" s="219"/>
      <c r="AD49" s="219"/>
      <c r="AE49" s="225">
        <f>+W49-W50</f>
        <v>0</v>
      </c>
      <c r="AF49" s="225"/>
      <c r="AG49" s="225"/>
      <c r="AH49" s="225"/>
      <c r="AI49" s="226" t="s">
        <v>84</v>
      </c>
      <c r="AJ49" s="227"/>
    </row>
    <row r="50" spans="2:36" ht="16.5" customHeight="1">
      <c r="B50" s="213"/>
      <c r="C50" s="213"/>
      <c r="D50" s="213"/>
      <c r="E50" s="144"/>
      <c r="F50" s="145"/>
      <c r="G50" s="145"/>
      <c r="H50" s="145"/>
      <c r="I50" s="145"/>
      <c r="J50" s="145"/>
      <c r="K50" s="145"/>
      <c r="L50" s="145"/>
      <c r="M50" s="145"/>
      <c r="N50" s="154"/>
      <c r="O50" s="214" t="s">
        <v>85</v>
      </c>
      <c r="P50" s="214"/>
      <c r="Q50" s="214"/>
      <c r="R50" s="214"/>
      <c r="S50" s="214"/>
      <c r="T50" s="214"/>
      <c r="U50" s="214"/>
      <c r="V50" s="214"/>
      <c r="W50" s="219"/>
      <c r="X50" s="219"/>
      <c r="Y50" s="219"/>
      <c r="Z50" s="219"/>
      <c r="AA50" s="219"/>
      <c r="AB50" s="219"/>
      <c r="AC50" s="219"/>
      <c r="AD50" s="219"/>
      <c r="AE50" s="225"/>
      <c r="AF50" s="225"/>
      <c r="AG50" s="225"/>
      <c r="AH50" s="225"/>
      <c r="AI50" s="228"/>
      <c r="AJ50" s="229"/>
    </row>
    <row r="51" spans="2:36" ht="16.5" customHeight="1">
      <c r="B51" s="213" t="s">
        <v>86</v>
      </c>
      <c r="C51" s="213"/>
      <c r="D51" s="213"/>
      <c r="E51" s="142" t="s">
        <v>87</v>
      </c>
      <c r="F51" s="143"/>
      <c r="G51" s="143"/>
      <c r="H51" s="143"/>
      <c r="I51" s="143"/>
      <c r="J51" s="143"/>
      <c r="K51" s="143"/>
      <c r="L51" s="143"/>
      <c r="M51" s="143"/>
      <c r="N51" s="153"/>
      <c r="O51" s="214" t="s">
        <v>80</v>
      </c>
      <c r="P51" s="214"/>
      <c r="Q51" s="214"/>
      <c r="R51" s="214"/>
      <c r="S51" s="214"/>
      <c r="T51" s="214"/>
      <c r="U51" s="214"/>
      <c r="V51" s="214"/>
      <c r="W51" s="219"/>
      <c r="X51" s="219"/>
      <c r="Y51" s="219"/>
      <c r="Z51" s="219"/>
      <c r="AA51" s="219"/>
      <c r="AB51" s="219"/>
      <c r="AC51" s="219"/>
      <c r="AD51" s="219"/>
      <c r="AE51" s="220">
        <f>+IFERROR(W51/W52,0)</f>
        <v>0</v>
      </c>
      <c r="AF51" s="220"/>
      <c r="AG51" s="220"/>
      <c r="AH51" s="220"/>
      <c r="AI51" s="221" t="s">
        <v>77</v>
      </c>
      <c r="AJ51" s="222"/>
    </row>
    <row r="52" spans="2:36" ht="16.5" customHeight="1">
      <c r="B52" s="213"/>
      <c r="C52" s="213"/>
      <c r="D52" s="213"/>
      <c r="E52" s="144"/>
      <c r="F52" s="145"/>
      <c r="G52" s="145"/>
      <c r="H52" s="145"/>
      <c r="I52" s="145"/>
      <c r="J52" s="145"/>
      <c r="K52" s="145"/>
      <c r="L52" s="145"/>
      <c r="M52" s="145"/>
      <c r="N52" s="154"/>
      <c r="O52" s="214" t="s">
        <v>88</v>
      </c>
      <c r="P52" s="214"/>
      <c r="Q52" s="214"/>
      <c r="R52" s="214"/>
      <c r="S52" s="214"/>
      <c r="T52" s="214"/>
      <c r="U52" s="214"/>
      <c r="V52" s="214"/>
      <c r="W52" s="219"/>
      <c r="X52" s="219"/>
      <c r="Y52" s="219"/>
      <c r="Z52" s="219"/>
      <c r="AA52" s="219"/>
      <c r="AB52" s="219"/>
      <c r="AC52" s="219"/>
      <c r="AD52" s="219"/>
      <c r="AE52" s="220"/>
      <c r="AF52" s="220"/>
      <c r="AG52" s="220"/>
      <c r="AH52" s="220"/>
      <c r="AI52" s="223"/>
      <c r="AJ52" s="224"/>
    </row>
    <row r="53" spans="2:36" ht="16.5" customHeight="1">
      <c r="B53" s="213"/>
      <c r="C53" s="213"/>
      <c r="D53" s="213"/>
      <c r="E53" s="142" t="s">
        <v>89</v>
      </c>
      <c r="F53" s="143"/>
      <c r="G53" s="143"/>
      <c r="H53" s="143"/>
      <c r="I53" s="143"/>
      <c r="J53" s="143"/>
      <c r="K53" s="143"/>
      <c r="L53" s="143"/>
      <c r="M53" s="143"/>
      <c r="N53" s="153"/>
      <c r="O53" s="214" t="s">
        <v>80</v>
      </c>
      <c r="P53" s="214"/>
      <c r="Q53" s="214"/>
      <c r="R53" s="214"/>
      <c r="S53" s="214"/>
      <c r="T53" s="214"/>
      <c r="U53" s="214"/>
      <c r="V53" s="214"/>
      <c r="W53" s="219"/>
      <c r="X53" s="219"/>
      <c r="Y53" s="219"/>
      <c r="Z53" s="219"/>
      <c r="AA53" s="219"/>
      <c r="AB53" s="219"/>
      <c r="AC53" s="219"/>
      <c r="AD53" s="219"/>
      <c r="AE53" s="220">
        <f>+IFERROR(W53/W54,0)</f>
        <v>0</v>
      </c>
      <c r="AF53" s="220"/>
      <c r="AG53" s="220"/>
      <c r="AH53" s="220"/>
      <c r="AI53" s="221" t="s">
        <v>77</v>
      </c>
      <c r="AJ53" s="222"/>
    </row>
    <row r="54" spans="2:36" ht="16.5" customHeight="1">
      <c r="B54" s="213"/>
      <c r="C54" s="213"/>
      <c r="D54" s="213"/>
      <c r="E54" s="144"/>
      <c r="F54" s="145"/>
      <c r="G54" s="145"/>
      <c r="H54" s="145"/>
      <c r="I54" s="145"/>
      <c r="J54" s="145"/>
      <c r="K54" s="145"/>
      <c r="L54" s="145"/>
      <c r="M54" s="145"/>
      <c r="N54" s="154"/>
      <c r="O54" s="214" t="s">
        <v>78</v>
      </c>
      <c r="P54" s="214"/>
      <c r="Q54" s="214"/>
      <c r="R54" s="214"/>
      <c r="S54" s="214"/>
      <c r="T54" s="214"/>
      <c r="U54" s="214"/>
      <c r="V54" s="214"/>
      <c r="W54" s="219"/>
      <c r="X54" s="219"/>
      <c r="Y54" s="219"/>
      <c r="Z54" s="219"/>
      <c r="AA54" s="219"/>
      <c r="AB54" s="219"/>
      <c r="AC54" s="219"/>
      <c r="AD54" s="219"/>
      <c r="AE54" s="220"/>
      <c r="AF54" s="220"/>
      <c r="AG54" s="220"/>
      <c r="AH54" s="220"/>
      <c r="AI54" s="223"/>
      <c r="AJ54" s="224"/>
    </row>
    <row r="55" spans="2:36" ht="44.25" customHeight="1">
      <c r="B55" s="178" t="s">
        <v>90</v>
      </c>
      <c r="C55" s="179"/>
      <c r="D55" s="179"/>
      <c r="E55" s="179"/>
      <c r="F55" s="179"/>
      <c r="G55" s="179"/>
      <c r="H55" s="179"/>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1"/>
    </row>
    <row r="56" spans="2:36" ht="20.25" customHeight="1">
      <c r="B56" s="151" t="s">
        <v>91</v>
      </c>
      <c r="C56" s="151"/>
      <c r="D56" s="151"/>
      <c r="E56" s="151"/>
      <c r="F56" s="151"/>
      <c r="G56" s="151"/>
      <c r="H56" s="151"/>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row>
    <row r="57" spans="2:36" ht="11.25">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row>
    <row r="58" spans="2:36" ht="11.25">
      <c r="B58" s="230"/>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row>
    <row r="59" spans="2:36" ht="11.25">
      <c r="B59" s="230"/>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row>
    <row r="60" spans="2:36" ht="11.25">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row>
    <row r="61" spans="2:36" ht="11.25">
      <c r="B61" s="23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row>
    <row r="62" spans="2:36" ht="11.25">
      <c r="B62" s="23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row>
    <row r="63" spans="2:36" ht="11.25">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row>
    <row r="64" spans="2:36" ht="11.25">
      <c r="B64" s="230"/>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row>
    <row r="65" spans="2:36" ht="11.25">
      <c r="B65" s="230"/>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c r="AJ65" s="230"/>
    </row>
    <row r="66" spans="2:36" ht="11.25">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row>
    <row r="67" spans="2:36" ht="11.25">
      <c r="B67" s="230"/>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row>
    <row r="68" spans="2:36" ht="11.25">
      <c r="B68" s="230"/>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row>
    <row r="69" spans="2:36" ht="11.25">
      <c r="B69" s="230"/>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c r="AH69" s="230"/>
      <c r="AI69" s="230"/>
      <c r="AJ69" s="230"/>
    </row>
    <row r="70" spans="2:36" ht="11.25">
      <c r="B70" s="230"/>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c r="AJ70" s="230"/>
    </row>
    <row r="71" spans="2:36" ht="11.25">
      <c r="B71" s="230"/>
      <c r="C71" s="230"/>
      <c r="D71" s="230"/>
      <c r="E71" s="230"/>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c r="AH71" s="230"/>
      <c r="AI71" s="230"/>
      <c r="AJ71" s="230"/>
    </row>
    <row r="72" spans="2:36" ht="11.25">
      <c r="B72" s="230"/>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30"/>
      <c r="AD72" s="230"/>
      <c r="AE72" s="230"/>
      <c r="AF72" s="230"/>
      <c r="AG72" s="230"/>
      <c r="AH72" s="230"/>
      <c r="AI72" s="230"/>
      <c r="AJ72" s="230"/>
    </row>
    <row r="73" spans="2:36" ht="11.25">
      <c r="B73" s="230"/>
      <c r="C73" s="230"/>
      <c r="D73" s="230"/>
      <c r="E73" s="230"/>
      <c r="F73" s="230"/>
      <c r="G73" s="230"/>
      <c r="H73" s="230"/>
      <c r="I73" s="230"/>
      <c r="J73" s="230"/>
      <c r="K73" s="230"/>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row>
    <row r="74" spans="2:36" ht="11.25">
      <c r="B74" s="230"/>
      <c r="C74" s="230"/>
      <c r="D74" s="230"/>
      <c r="E74" s="230"/>
      <c r="F74" s="230"/>
      <c r="G74" s="230"/>
      <c r="H74" s="230"/>
      <c r="I74" s="230"/>
      <c r="J74" s="230"/>
      <c r="K74" s="230"/>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row>
    <row r="75" spans="2:36" ht="11.25"/>
    <row r="76" spans="2:36" ht="11.25" hidden="1"/>
    <row r="77" spans="2:36" ht="11.25" hidden="1"/>
    <row r="78" spans="2:36" ht="11.25" hidden="1"/>
    <row r="79" spans="2:36" ht="11.25" hidden="1"/>
    <row r="80" spans="2:36" ht="11.25" hidden="1"/>
    <row r="81" ht="11.25" hidden="1"/>
    <row r="82" ht="11.25" hidden="1"/>
    <row r="83" ht="14.25" hidden="1" customHeight="1"/>
    <row r="84" ht="14.25" hidden="1" customHeight="1"/>
    <row r="85" ht="14.25" hidden="1" customHeight="1"/>
    <row r="86" ht="14.25" hidden="1" customHeight="1"/>
    <row r="87" ht="14.25" hidden="1" customHeight="1"/>
  </sheetData>
  <sheetProtection algorithmName="SHA-512" hashValue="zZulCDFcx2Xq3YUanrvdUaoxUzIONQ96o84RA5aZAmELm6iwaDb7jm081Aa0IhcX432nAXuNklt3EWDhZ9LM/A==" saltValue="SUJhap0XVynsPnU3oG33qg==" spinCount="100000" sheet="1" objects="1" scenarios="1" insertRows="0" selectLockedCells="1"/>
  <mergeCells count="151">
    <mergeCell ref="B56:AJ56"/>
    <mergeCell ref="B57:AJ74"/>
    <mergeCell ref="W53:AD53"/>
    <mergeCell ref="AE53:AH54"/>
    <mergeCell ref="AI53:AJ54"/>
    <mergeCell ref="O54:V54"/>
    <mergeCell ref="W54:AD54"/>
    <mergeCell ref="B55:AJ55"/>
    <mergeCell ref="B51:D54"/>
    <mergeCell ref="E51:N52"/>
    <mergeCell ref="O51:V51"/>
    <mergeCell ref="W51:AD51"/>
    <mergeCell ref="AE51:AH52"/>
    <mergeCell ref="AI51:AJ52"/>
    <mergeCell ref="O52:V52"/>
    <mergeCell ref="W52:AD52"/>
    <mergeCell ref="E53:N54"/>
    <mergeCell ref="O53:V53"/>
    <mergeCell ref="AI49:AJ50"/>
    <mergeCell ref="O50:V50"/>
    <mergeCell ref="W50:AD50"/>
    <mergeCell ref="E47:N48"/>
    <mergeCell ref="O47:V47"/>
    <mergeCell ref="W47:AD47"/>
    <mergeCell ref="AE47:AH48"/>
    <mergeCell ref="AI47:AJ48"/>
    <mergeCell ref="O48:V48"/>
    <mergeCell ref="W48:AD48"/>
    <mergeCell ref="B42:N42"/>
    <mergeCell ref="O42:V42"/>
    <mergeCell ref="W42:AD42"/>
    <mergeCell ref="AE42:AH42"/>
    <mergeCell ref="AI42:AJ42"/>
    <mergeCell ref="B43:D50"/>
    <mergeCell ref="E43:N44"/>
    <mergeCell ref="O43:V43"/>
    <mergeCell ref="W43:AD43"/>
    <mergeCell ref="AE43:AH44"/>
    <mergeCell ref="AI43:AJ44"/>
    <mergeCell ref="O44:V44"/>
    <mergeCell ref="W44:AD44"/>
    <mergeCell ref="E45:N46"/>
    <mergeCell ref="O45:V45"/>
    <mergeCell ref="W45:AD45"/>
    <mergeCell ref="AE45:AH46"/>
    <mergeCell ref="AI45:AJ46"/>
    <mergeCell ref="O46:V46"/>
    <mergeCell ref="W46:AD46"/>
    <mergeCell ref="E49:N50"/>
    <mergeCell ref="O49:V49"/>
    <mergeCell ref="W49:AD49"/>
    <mergeCell ref="AE49:AH50"/>
    <mergeCell ref="I39:Z39"/>
    <mergeCell ref="AA39:AE39"/>
    <mergeCell ref="B40:H40"/>
    <mergeCell ref="I40:Z40"/>
    <mergeCell ref="AA40:AE40"/>
    <mergeCell ref="B41:AJ41"/>
    <mergeCell ref="B36:AE36"/>
    <mergeCell ref="AF36:AJ37"/>
    <mergeCell ref="B37:H37"/>
    <mergeCell ref="I37:Z37"/>
    <mergeCell ref="AA37:AE37"/>
    <mergeCell ref="B38:H38"/>
    <mergeCell ref="I38:Z38"/>
    <mergeCell ref="AA38:AE38"/>
    <mergeCell ref="AF38:AJ40"/>
    <mergeCell ref="B39:H39"/>
    <mergeCell ref="B33:AE33"/>
    <mergeCell ref="AF33:AJ33"/>
    <mergeCell ref="B34:AE34"/>
    <mergeCell ref="AF34:AJ34"/>
    <mergeCell ref="B35:AE35"/>
    <mergeCell ref="AF35:AJ35"/>
    <mergeCell ref="B30:AE30"/>
    <mergeCell ref="AF30:AJ30"/>
    <mergeCell ref="B31:AE31"/>
    <mergeCell ref="AF31:AJ31"/>
    <mergeCell ref="B32:AE32"/>
    <mergeCell ref="AF32:AJ32"/>
    <mergeCell ref="B28:O28"/>
    <mergeCell ref="P28:V28"/>
    <mergeCell ref="W28:Z28"/>
    <mergeCell ref="AA28:AE28"/>
    <mergeCell ref="AF28:AJ28"/>
    <mergeCell ref="B29:AJ29"/>
    <mergeCell ref="B26:O26"/>
    <mergeCell ref="P26:V26"/>
    <mergeCell ref="W26:Z26"/>
    <mergeCell ref="AA26:AE26"/>
    <mergeCell ref="AF26:AJ26"/>
    <mergeCell ref="B27:O27"/>
    <mergeCell ref="P27:V27"/>
    <mergeCell ref="W27:Z27"/>
    <mergeCell ref="AA27:AE27"/>
    <mergeCell ref="AF27:AJ27"/>
    <mergeCell ref="B24:O24"/>
    <mergeCell ref="P24:V24"/>
    <mergeCell ref="W24:Z24"/>
    <mergeCell ref="AA24:AE24"/>
    <mergeCell ref="AF24:AJ24"/>
    <mergeCell ref="B25:O25"/>
    <mergeCell ref="P25:V25"/>
    <mergeCell ref="W25:Z25"/>
    <mergeCell ref="AA25:AE25"/>
    <mergeCell ref="AF25:AJ25"/>
    <mergeCell ref="B22:AJ22"/>
    <mergeCell ref="B23:O23"/>
    <mergeCell ref="P23:V23"/>
    <mergeCell ref="W23:Z23"/>
    <mergeCell ref="AA23:AE23"/>
    <mergeCell ref="AF23:AJ23"/>
    <mergeCell ref="B20:V20"/>
    <mergeCell ref="W20:Z20"/>
    <mergeCell ref="AA20:AJ20"/>
    <mergeCell ref="B21:V21"/>
    <mergeCell ref="W21:Z21"/>
    <mergeCell ref="AA21:AJ21"/>
    <mergeCell ref="B18:V18"/>
    <mergeCell ref="W18:Z18"/>
    <mergeCell ref="AA18:AE18"/>
    <mergeCell ref="AF18:AJ18"/>
    <mergeCell ref="B19:V19"/>
    <mergeCell ref="W19:Z19"/>
    <mergeCell ref="AA19:AE19"/>
    <mergeCell ref="AF19:AJ19"/>
    <mergeCell ref="B16:H17"/>
    <mergeCell ref="I16:V16"/>
    <mergeCell ref="W16:AE16"/>
    <mergeCell ref="AF16:AJ16"/>
    <mergeCell ref="I17:V17"/>
    <mergeCell ref="W17:AE17"/>
    <mergeCell ref="AF17:AJ17"/>
    <mergeCell ref="B12:AJ12"/>
    <mergeCell ref="B13:AJ13"/>
    <mergeCell ref="B14:H15"/>
    <mergeCell ref="I14:V14"/>
    <mergeCell ref="W14:AE14"/>
    <mergeCell ref="AF14:AJ14"/>
    <mergeCell ref="I15:V15"/>
    <mergeCell ref="W15:AE15"/>
    <mergeCell ref="AF15:AJ15"/>
    <mergeCell ref="B8:AJ8"/>
    <mergeCell ref="B10:H11"/>
    <mergeCell ref="I10:Q11"/>
    <mergeCell ref="R10:V11"/>
    <mergeCell ref="W10:Z11"/>
    <mergeCell ref="AA10:AE10"/>
    <mergeCell ref="AF10:AJ10"/>
    <mergeCell ref="AA11:AE11"/>
    <mergeCell ref="AF11:AJ11"/>
  </mergeCells>
  <printOptions horizontalCentered="1"/>
  <pageMargins left="0.23622047244094491" right="0.43307086614173229" top="0.39370078740157483" bottom="0.39370078740157483" header="0.31496062992125984" footer="0.31496062992125984"/>
  <pageSetup scale="80" orientation="portrait" r:id="rId1"/>
  <headerFooter>
    <oddFooter>&amp;C&amp;"Arial,Normal"&amp;8&amp;P/&amp;N</oddFooter>
  </headerFooter>
  <rowBreaks count="1" manualBreakCount="1">
    <brk id="55" min="1" max="3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1"/>
  <sheetViews>
    <sheetView showGridLines="0" tabSelected="1" zoomScaleNormal="100" workbookViewId="0">
      <selection activeCell="J13" sqref="J13"/>
    </sheetView>
  </sheetViews>
  <sheetFormatPr baseColWidth="10" defaultColWidth="11.42578125" defaultRowHeight="14.25" customHeight="1" zeroHeight="1"/>
  <cols>
    <col min="1" max="1" width="2.28515625" style="39" customWidth="1"/>
    <col min="2" max="2" width="10.7109375" style="51" customWidth="1"/>
    <col min="3" max="3" width="15.7109375" style="51" customWidth="1"/>
    <col min="4" max="4" width="11.42578125" style="51" customWidth="1"/>
    <col min="5" max="5" width="20.42578125" style="51" customWidth="1"/>
    <col min="6" max="6" width="15.140625" style="51" customWidth="1"/>
    <col min="7" max="7" width="12.42578125" style="51" customWidth="1"/>
    <col min="8" max="8" width="16.5703125" style="51" customWidth="1"/>
    <col min="9" max="9" width="12.5703125" style="51" customWidth="1"/>
    <col min="10" max="10" width="21.5703125" style="51" customWidth="1"/>
    <col min="11" max="11" width="3" style="39" customWidth="1"/>
    <col min="12" max="17" width="11.42578125" style="39" customWidth="1"/>
    <col min="18" max="16384" width="11.42578125" style="39"/>
  </cols>
  <sheetData>
    <row r="1" spans="2:10"/>
    <row r="2" spans="2:10" ht="51.75" customHeight="1">
      <c r="B2" s="235" t="s">
        <v>92</v>
      </c>
      <c r="C2" s="236"/>
      <c r="D2" s="236"/>
      <c r="E2" s="236"/>
      <c r="F2" s="236"/>
      <c r="G2" s="236"/>
      <c r="H2" s="236"/>
      <c r="I2" s="236"/>
      <c r="J2" s="236"/>
    </row>
    <row r="3" spans="2:10" ht="18" customHeight="1">
      <c r="B3" s="237" t="s">
        <v>93</v>
      </c>
      <c r="C3" s="238"/>
      <c r="D3" s="238"/>
      <c r="E3" s="238"/>
      <c r="F3" s="238"/>
      <c r="G3" s="238"/>
      <c r="H3" s="238"/>
      <c r="I3" s="238"/>
      <c r="J3" s="239"/>
    </row>
    <row r="4" spans="2:10" s="53" customFormat="1" ht="9.75" customHeight="1">
      <c r="B4" s="52"/>
      <c r="C4" s="52"/>
      <c r="D4" s="52"/>
      <c r="E4" s="52"/>
      <c r="F4" s="52"/>
      <c r="G4" s="52"/>
      <c r="H4" s="52"/>
      <c r="I4" s="52"/>
      <c r="J4" s="52"/>
    </row>
    <row r="5" spans="2:10" ht="18" customHeight="1">
      <c r="B5" s="54" t="s">
        <v>94</v>
      </c>
      <c r="C5" s="231"/>
      <c r="D5" s="231"/>
      <c r="E5" s="231"/>
      <c r="F5" s="55" t="s">
        <v>95</v>
      </c>
      <c r="G5" s="232"/>
      <c r="H5" s="233"/>
      <c r="I5" s="56" t="s">
        <v>96</v>
      </c>
      <c r="J5" s="57"/>
    </row>
    <row r="6" spans="2:10" ht="18" customHeight="1">
      <c r="B6" s="54" t="s">
        <v>97</v>
      </c>
      <c r="C6" s="231"/>
      <c r="D6" s="231"/>
      <c r="E6" s="231"/>
      <c r="F6" s="55" t="s">
        <v>98</v>
      </c>
      <c r="G6" s="232"/>
      <c r="H6" s="233"/>
      <c r="I6" s="56" t="s">
        <v>99</v>
      </c>
      <c r="J6" s="58"/>
    </row>
    <row r="7" spans="2:10" ht="18" customHeight="1">
      <c r="B7" s="54" t="s">
        <v>100</v>
      </c>
      <c r="C7" s="231"/>
      <c r="D7" s="231"/>
      <c r="E7" s="231"/>
      <c r="F7" s="55" t="s">
        <v>101</v>
      </c>
      <c r="G7" s="232"/>
      <c r="H7" s="233"/>
      <c r="I7" s="56" t="s">
        <v>102</v>
      </c>
      <c r="J7" s="58"/>
    </row>
    <row r="8" spans="2:10" ht="12.75">
      <c r="B8" s="59"/>
      <c r="C8" s="60"/>
      <c r="D8" s="60"/>
      <c r="E8" s="60"/>
      <c r="F8" s="60"/>
      <c r="G8" s="60"/>
      <c r="H8" s="60"/>
      <c r="I8" s="60"/>
      <c r="J8" s="60"/>
    </row>
    <row r="9" spans="2:10" ht="25.5" customHeight="1">
      <c r="B9" s="234" t="s">
        <v>103</v>
      </c>
      <c r="C9" s="234"/>
      <c r="D9" s="234"/>
      <c r="E9" s="234"/>
      <c r="F9" s="234"/>
      <c r="G9" s="234"/>
      <c r="H9" s="234"/>
      <c r="I9" s="234"/>
      <c r="J9" s="234"/>
    </row>
    <row r="10" spans="2:10" ht="9.75" customHeight="1">
      <c r="B10" s="59"/>
      <c r="C10" s="60"/>
      <c r="D10" s="60"/>
      <c r="E10" s="60"/>
      <c r="F10" s="60"/>
      <c r="G10" s="60"/>
      <c r="H10" s="60"/>
      <c r="I10" s="60"/>
      <c r="J10" s="60"/>
    </row>
    <row r="11" spans="2:10" ht="51">
      <c r="B11" s="61" t="s">
        <v>104</v>
      </c>
      <c r="C11" s="61" t="s">
        <v>105</v>
      </c>
      <c r="D11" s="61" t="s">
        <v>106</v>
      </c>
      <c r="E11" s="61" t="s">
        <v>107</v>
      </c>
      <c r="F11" s="61" t="s">
        <v>108</v>
      </c>
      <c r="G11" s="61" t="s">
        <v>109</v>
      </c>
      <c r="H11" s="61" t="s">
        <v>110</v>
      </c>
      <c r="I11" s="61" t="s">
        <v>111</v>
      </c>
      <c r="J11" s="61" t="s">
        <v>112</v>
      </c>
    </row>
    <row r="12" spans="2:10" s="50" customFormat="1" ht="23.25" customHeight="1">
      <c r="B12" s="62"/>
      <c r="C12" s="62"/>
      <c r="D12" s="62"/>
      <c r="E12" s="62"/>
      <c r="F12" s="63"/>
      <c r="G12" s="62"/>
      <c r="H12" s="62"/>
      <c r="I12" s="62"/>
      <c r="J12" s="64"/>
    </row>
    <row r="13" spans="2:10" s="50" customFormat="1" ht="23.25" customHeight="1">
      <c r="B13" s="62"/>
      <c r="C13" s="62"/>
      <c r="D13" s="62"/>
      <c r="E13" s="62"/>
      <c r="F13" s="63"/>
      <c r="G13" s="62"/>
      <c r="H13" s="62"/>
      <c r="I13" s="62"/>
      <c r="J13" s="64"/>
    </row>
    <row r="14" spans="2:10" s="50" customFormat="1" ht="23.25" customHeight="1">
      <c r="B14" s="62"/>
      <c r="C14" s="62"/>
      <c r="D14" s="62"/>
      <c r="E14" s="62"/>
      <c r="F14" s="63"/>
      <c r="G14" s="62"/>
      <c r="H14" s="62"/>
      <c r="I14" s="62"/>
      <c r="J14" s="64"/>
    </row>
    <row r="15" spans="2:10" s="50" customFormat="1" ht="23.25" customHeight="1">
      <c r="B15" s="62"/>
      <c r="C15" s="62"/>
      <c r="D15" s="62"/>
      <c r="E15" s="62"/>
      <c r="F15" s="63"/>
      <c r="G15" s="62"/>
      <c r="H15" s="62"/>
      <c r="I15" s="62"/>
      <c r="J15" s="64"/>
    </row>
    <row r="16" spans="2:10" s="50" customFormat="1" ht="23.25" customHeight="1">
      <c r="B16" s="62"/>
      <c r="C16" s="62"/>
      <c r="D16" s="62"/>
      <c r="E16" s="62"/>
      <c r="F16" s="63"/>
      <c r="G16" s="62"/>
      <c r="H16" s="62"/>
      <c r="I16" s="62"/>
      <c r="J16" s="64"/>
    </row>
    <row r="17" spans="2:10" s="50" customFormat="1" ht="23.25" customHeight="1">
      <c r="B17" s="62"/>
      <c r="C17" s="62"/>
      <c r="D17" s="62"/>
      <c r="E17" s="62"/>
      <c r="F17" s="63"/>
      <c r="G17" s="62"/>
      <c r="H17" s="62"/>
      <c r="I17" s="62"/>
      <c r="J17" s="64"/>
    </row>
    <row r="18" spans="2:10" s="50" customFormat="1" ht="23.25" customHeight="1">
      <c r="B18" s="62"/>
      <c r="C18" s="62"/>
      <c r="D18" s="62"/>
      <c r="E18" s="62"/>
      <c r="F18" s="63"/>
      <c r="G18" s="62"/>
      <c r="H18" s="62"/>
      <c r="I18" s="62"/>
      <c r="J18" s="64"/>
    </row>
    <row r="19" spans="2:10" s="50" customFormat="1" ht="23.25" customHeight="1">
      <c r="B19" s="62"/>
      <c r="C19" s="62"/>
      <c r="D19" s="62"/>
      <c r="E19" s="62"/>
      <c r="F19" s="63"/>
      <c r="G19" s="62"/>
      <c r="H19" s="62"/>
      <c r="I19" s="62"/>
      <c r="J19" s="64"/>
    </row>
    <row r="20" spans="2:10" s="50" customFormat="1" ht="23.25" customHeight="1">
      <c r="B20" s="62"/>
      <c r="C20" s="62"/>
      <c r="D20" s="62"/>
      <c r="E20" s="62"/>
      <c r="F20" s="63"/>
      <c r="G20" s="62"/>
      <c r="H20" s="62"/>
      <c r="I20" s="62"/>
      <c r="J20" s="64"/>
    </row>
    <row r="21" spans="2:10" s="50" customFormat="1" ht="23.25" customHeight="1">
      <c r="B21" s="62"/>
      <c r="C21" s="62"/>
      <c r="D21" s="62"/>
      <c r="E21" s="62"/>
      <c r="F21" s="63"/>
      <c r="G21" s="62"/>
      <c r="H21" s="62"/>
      <c r="I21" s="62"/>
      <c r="J21" s="64"/>
    </row>
    <row r="22" spans="2:10" ht="12">
      <c r="B22" s="65"/>
      <c r="C22" s="66"/>
      <c r="D22" s="65"/>
      <c r="E22" s="67"/>
      <c r="F22" s="68"/>
      <c r="G22" s="69"/>
      <c r="H22" s="69"/>
      <c r="I22" s="69"/>
      <c r="J22" s="70"/>
    </row>
    <row r="23" spans="2:10">
      <c r="B23" s="71" t="s">
        <v>113</v>
      </c>
    </row>
    <row r="24" spans="2:10"/>
    <row r="25" spans="2:10" hidden="1"/>
    <row r="26" spans="2:10" hidden="1"/>
    <row r="27" spans="2:10" hidden="1"/>
    <row r="28" spans="2:10" hidden="1"/>
    <row r="29" spans="2:10" hidden="1"/>
    <row r="30" spans="2:10" hidden="1"/>
    <row r="31" spans="2:10" hidden="1"/>
    <row r="32" spans="2:10"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row r="79"/>
    <row r="80"/>
    <row r="8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sheetData>
  <sheetProtection algorithmName="SHA-512" hashValue="o6OjEtlAi7o6aBk717acrjh6zYdFGLVaQINRGnaMySlZzF1P/xQ680I8u94+AzptWeQgS3kNblDjXgS9r9Trgw==" saltValue="EVgTXFbvWcc+JPBk/vYM/Q==" spinCount="100000" sheet="1" objects="1" scenarios="1" insertRows="0"/>
  <mergeCells count="9">
    <mergeCell ref="C7:E7"/>
    <mergeCell ref="G7:H7"/>
    <mergeCell ref="B9:J9"/>
    <mergeCell ref="B2:J2"/>
    <mergeCell ref="B3:J3"/>
    <mergeCell ref="C5:E5"/>
    <mergeCell ref="G5:H5"/>
    <mergeCell ref="C6:E6"/>
    <mergeCell ref="G6:H6"/>
  </mergeCells>
  <dataValidations count="2">
    <dataValidation type="list" allowBlank="1" showInputMessage="1" showErrorMessage="1" sqref="B12:B21">
      <formula1>"Pública,Privada"</formula1>
    </dataValidation>
    <dataValidation type="list" allowBlank="1" showInputMessage="1" showErrorMessage="1" sqref="H12:H21">
      <formula1>"UT,Consorcio,Individual"</formula1>
    </dataValidation>
  </dataValidations>
  <printOptions horizontalCentered="1"/>
  <pageMargins left="0.23622047244094491" right="0.23622047244094491" top="0.74803149606299213" bottom="0.74803149606299213" header="0.31496062992125984" footer="0.31496062992125984"/>
  <pageSetup scale="90" orientation="landscape" r:id="rId1"/>
  <headerFooter>
    <oddFooter>&amp;C&amp;"Arial,Normal"&amp;8&amp;P/&amp;N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zoomScale="80" zoomScaleNormal="80" workbookViewId="0">
      <selection activeCell="AF19" sqref="AF19:AJ19"/>
    </sheetView>
  </sheetViews>
  <sheetFormatPr baseColWidth="10" defaultColWidth="0" defaultRowHeight="12.75" customHeight="1" zeroHeight="1"/>
  <cols>
    <col min="1" max="1" width="4" style="72" customWidth="1"/>
    <col min="2" max="2" width="47.42578125" style="72" customWidth="1"/>
    <col min="3" max="3" width="7.140625" style="72" bestFit="1" customWidth="1"/>
    <col min="4" max="4" width="13.42578125" style="72" customWidth="1"/>
    <col min="5" max="5" width="21" style="73" customWidth="1"/>
    <col min="6" max="7" width="11.42578125" style="72" customWidth="1"/>
    <col min="8" max="8" width="4.28515625" style="72" customWidth="1"/>
    <col min="9" max="16384" width="11.42578125" style="72" hidden="1"/>
  </cols>
  <sheetData>
    <row r="1" spans="2:7"/>
    <row r="2" spans="2:7" s="74" customFormat="1" ht="15" customHeight="1">
      <c r="B2" s="242"/>
      <c r="C2" s="243"/>
      <c r="D2" s="243"/>
      <c r="E2" s="243"/>
      <c r="F2" s="243"/>
      <c r="G2" s="244"/>
    </row>
    <row r="3" spans="2:7" s="74" customFormat="1" ht="15" customHeight="1">
      <c r="B3" s="245"/>
      <c r="C3" s="246"/>
      <c r="D3" s="246"/>
      <c r="E3" s="246"/>
      <c r="F3" s="246"/>
      <c r="G3" s="247"/>
    </row>
    <row r="4" spans="2:7" s="74" customFormat="1" ht="15.75" customHeight="1">
      <c r="B4" s="245"/>
      <c r="C4" s="246"/>
      <c r="D4" s="246"/>
      <c r="E4" s="246"/>
      <c r="F4" s="246"/>
      <c r="G4" s="247"/>
    </row>
    <row r="5" spans="2:7" s="74" customFormat="1" ht="15.75" customHeight="1">
      <c r="B5" s="245"/>
      <c r="C5" s="246"/>
      <c r="D5" s="246"/>
      <c r="E5" s="246"/>
      <c r="F5" s="246"/>
      <c r="G5" s="247"/>
    </row>
    <row r="6" spans="2:7" s="74" customFormat="1" ht="15.75" customHeight="1">
      <c r="B6" s="245"/>
      <c r="C6" s="246"/>
      <c r="D6" s="246"/>
      <c r="E6" s="246"/>
      <c r="F6" s="246"/>
      <c r="G6" s="247"/>
    </row>
    <row r="7" spans="2:7" s="74" customFormat="1" ht="15.75" customHeight="1">
      <c r="B7" s="248"/>
      <c r="C7" s="249"/>
      <c r="D7" s="249"/>
      <c r="E7" s="249"/>
      <c r="F7" s="249"/>
      <c r="G7" s="250"/>
    </row>
    <row r="8" spans="2:7" s="74" customFormat="1" ht="9" customHeight="1">
      <c r="B8" s="251" t="s">
        <v>114</v>
      </c>
      <c r="C8" s="252"/>
      <c r="D8" s="252"/>
      <c r="E8" s="252"/>
      <c r="F8" s="252"/>
      <c r="G8" s="253"/>
    </row>
    <row r="9" spans="2:7" s="74" customFormat="1" ht="9" customHeight="1">
      <c r="B9" s="254"/>
      <c r="C9" s="255"/>
      <c r="D9" s="255"/>
      <c r="E9" s="255"/>
      <c r="F9" s="255"/>
      <c r="G9" s="256"/>
    </row>
    <row r="10" spans="2:7" s="79" customFormat="1" ht="15.75" customHeight="1">
      <c r="B10" s="75"/>
      <c r="C10" s="76"/>
      <c r="D10" s="76"/>
      <c r="E10" s="77"/>
      <c r="F10" s="76"/>
      <c r="G10" s="78"/>
    </row>
    <row r="11" spans="2:7" s="79" customFormat="1" ht="34.5" customHeight="1">
      <c r="B11" s="257" t="s">
        <v>115</v>
      </c>
      <c r="C11" s="258"/>
      <c r="D11" s="258"/>
      <c r="E11" s="258"/>
      <c r="F11" s="258"/>
      <c r="G11" s="259"/>
    </row>
    <row r="12" spans="2:7">
      <c r="B12" s="80"/>
      <c r="C12" s="81"/>
      <c r="D12" s="81"/>
      <c r="E12" s="82"/>
      <c r="F12" s="81"/>
      <c r="G12" s="83"/>
    </row>
    <row r="13" spans="2:7">
      <c r="B13" s="84" t="s">
        <v>116</v>
      </c>
      <c r="C13" s="81"/>
      <c r="D13" s="81"/>
      <c r="E13" s="82"/>
      <c r="F13" s="81"/>
      <c r="G13" s="83"/>
    </row>
    <row r="14" spans="2:7">
      <c r="B14" s="85"/>
      <c r="C14" s="86"/>
      <c r="D14" s="86"/>
      <c r="E14" s="87"/>
      <c r="F14" s="86"/>
      <c r="G14" s="88"/>
    </row>
    <row r="15" spans="2:7">
      <c r="B15" s="260" t="s">
        <v>117</v>
      </c>
      <c r="C15" s="260"/>
      <c r="D15" s="89" t="s">
        <v>118</v>
      </c>
      <c r="E15" s="260" t="s">
        <v>119</v>
      </c>
      <c r="F15" s="260"/>
      <c r="G15" s="260"/>
    </row>
    <row r="16" spans="2:7" ht="22.5" customHeight="1">
      <c r="B16" s="240" t="s">
        <v>120</v>
      </c>
      <c r="C16" s="240"/>
      <c r="D16" s="90">
        <v>0.1</v>
      </c>
      <c r="E16" s="241" t="s">
        <v>21</v>
      </c>
      <c r="F16" s="241"/>
      <c r="G16" s="241"/>
    </row>
    <row r="17" spans="2:7" ht="28.5" customHeight="1">
      <c r="B17" s="240" t="s">
        <v>121</v>
      </c>
      <c r="C17" s="240"/>
      <c r="D17" s="90">
        <v>0.2</v>
      </c>
      <c r="E17" s="263" t="s">
        <v>122</v>
      </c>
      <c r="F17" s="263"/>
      <c r="G17" s="263"/>
    </row>
    <row r="18" spans="2:7" ht="29.25" customHeight="1">
      <c r="B18" s="240" t="s">
        <v>123</v>
      </c>
      <c r="C18" s="240"/>
      <c r="D18" s="90">
        <v>0.1</v>
      </c>
      <c r="E18" s="263" t="s">
        <v>124</v>
      </c>
      <c r="F18" s="263"/>
      <c r="G18" s="263"/>
    </row>
    <row r="19" spans="2:7" ht="25.5" customHeight="1">
      <c r="B19" s="240" t="s">
        <v>125</v>
      </c>
      <c r="C19" s="240"/>
      <c r="D19" s="90">
        <v>0.2</v>
      </c>
      <c r="E19" s="263" t="s">
        <v>122</v>
      </c>
      <c r="F19" s="263"/>
      <c r="G19" s="263"/>
    </row>
    <row r="20" spans="2:7" ht="23.25" customHeight="1">
      <c r="B20" s="261" t="s">
        <v>126</v>
      </c>
      <c r="C20" s="262"/>
      <c r="D20" s="90">
        <v>0.1</v>
      </c>
      <c r="E20" s="241" t="s">
        <v>21</v>
      </c>
      <c r="F20" s="241"/>
      <c r="G20" s="241"/>
    </row>
    <row r="21" spans="2:7" ht="27" customHeight="1">
      <c r="B21" s="72" t="s">
        <v>127</v>
      </c>
    </row>
    <row r="22" spans="2:7"/>
    <row r="23" spans="2:7" ht="12.75" customHeight="1"/>
  </sheetData>
  <sheetProtection algorithmName="SHA-512" hashValue="zLTXy8icPHCWCEvYIleXLDN6XDiXJrHz++oiAUOQp5Mxj5Z6y5IMtVefvJbYh41KUDtoD1TmDC3BvsLlft+C4w==" saltValue="tq9Bq14yUTn9bmBm2moAGw==" spinCount="100000" sheet="1" objects="1" scenarios="1" selectLockedCells="1" selectUnlockedCells="1"/>
  <mergeCells count="15">
    <mergeCell ref="B20:C20"/>
    <mergeCell ref="E20:G20"/>
    <mergeCell ref="B17:C17"/>
    <mergeCell ref="E17:G17"/>
    <mergeCell ref="B18:C18"/>
    <mergeCell ref="E18:G18"/>
    <mergeCell ref="B19:C19"/>
    <mergeCell ref="E19:G19"/>
    <mergeCell ref="B16:C16"/>
    <mergeCell ref="E16:G16"/>
    <mergeCell ref="B2:G7"/>
    <mergeCell ref="B8:G9"/>
    <mergeCell ref="B11:G11"/>
    <mergeCell ref="B15:C15"/>
    <mergeCell ref="E15:G15"/>
  </mergeCells>
  <printOptions horizontalCentered="1"/>
  <pageMargins left="0.70866141732283472" right="0.70866141732283472" top="0.74803149606299213" bottom="0.74803149606299213" header="0.31496062992125984" footer="0.31496062992125984"/>
  <pageSetup orientation="landscape" r:id="rId1"/>
  <headerFooter>
    <oddFooter>&amp;C&amp;"Arial,Normal"&amp;8&amp;P/&amp;N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SOLICITUD DE COTIZACION</vt:lpstr>
      <vt:lpstr>INFO GENERAL Y FINANCIERA</vt:lpstr>
      <vt:lpstr>INFO EXPERIENCIA</vt:lpstr>
      <vt:lpstr>POLIZAS</vt:lpstr>
      <vt:lpstr>'INFO EXPERIENCIA'!Área_de_impresión</vt:lpstr>
      <vt:lpstr>'INFO GENERAL Y FINANCIERA'!Área_de_impresión</vt:lpstr>
      <vt:lpstr>POLIZAS!Área_de_impresión</vt:lpstr>
      <vt:lpstr>'INFO EXPERIENCIA'!Títulos_a_imprimir</vt:lpstr>
      <vt:lpstr>'INFO GENERAL Y FINANCIERA'!Títulos_a_imprimir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Francy Johanna Florez Ramirez</cp:lastModifiedBy>
  <dcterms:created xsi:type="dcterms:W3CDTF">2016-12-20T23:09:11Z</dcterms:created>
  <dcterms:modified xsi:type="dcterms:W3CDTF">2016-12-28T21:31:15Z</dcterms:modified>
</cp:coreProperties>
</file>